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6150" yWindow="-120" windowWidth="29040" windowHeight="15840" tabRatio="817"/>
  </bookViews>
  <sheets>
    <sheet name="申請書" sheetId="22" r:id="rId1"/>
    <sheet name="別紙" sheetId="23" r:id="rId2"/>
    <sheet name="誓約書" sheetId="1" r:id="rId3"/>
    <sheet name="申請書(表) (記入例 法人)" sheetId="24" r:id="rId4"/>
    <sheet name="申請書(表) (記入例 個人)" sheetId="25" r:id="rId5"/>
    <sheet name="誓約書(記入例)" sheetId="26" r:id="rId6"/>
  </sheets>
  <definedNames>
    <definedName name="_xlnm.Print_Area" localSheetId="0">申請書!$B$2:$AA$47</definedName>
    <definedName name="_xlnm.Print_Area" localSheetId="4">'申請書(表) (記入例 個人)'!$B$2:$AA$47</definedName>
    <definedName name="_xlnm.Print_Area" localSheetId="3">'申請書(表) (記入例 法人)'!$B$2:$AA$47</definedName>
    <definedName name="_xlnm.Print_Area" localSheetId="2">誓約書!$A$1:$Q$25</definedName>
    <definedName name="_xlnm.Print_Area" localSheetId="5">'誓約書(記入例)'!$A$1:$Q$25</definedName>
    <definedName name="_xlnm.Print_Area" localSheetId="1">別紙!$A$1:$F$103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 i="22" l="1"/>
  <c r="Q27" i="25" l="1"/>
  <c r="F27" i="25"/>
  <c r="F28" i="25" l="1"/>
  <c r="H31" i="25" s="1"/>
  <c r="Q27" i="24"/>
  <c r="F27" i="24"/>
  <c r="F28" i="24" l="1"/>
  <c r="H31" i="24" s="1"/>
  <c r="C2" i="23"/>
  <c r="E2" i="23"/>
  <c r="Q27" i="22" l="1"/>
  <c r="F27" i="22"/>
  <c r="F28" i="22" l="1"/>
  <c r="H31" i="22" s="1"/>
</calcChain>
</file>

<file path=xl/sharedStrings.xml><?xml version="1.0" encoding="utf-8"?>
<sst xmlns="http://schemas.openxmlformats.org/spreadsheetml/2006/main" count="515" uniqueCount="277">
  <si>
    <t>(申請者)　</t>
    <rPh sb="1" eb="4">
      <t>シンセイシャ</t>
    </rPh>
    <phoneticPr fontId="2"/>
  </si>
  <si>
    <t>記</t>
    <rPh sb="0" eb="1">
      <t>キ</t>
    </rPh>
    <phoneticPr fontId="2"/>
  </si>
  <si>
    <t>円</t>
    <rPh sb="0" eb="1">
      <t>エン</t>
    </rPh>
    <phoneticPr fontId="2"/>
  </si>
  <si>
    <t>口座名義人</t>
    <rPh sb="0" eb="2">
      <t>コウザ</t>
    </rPh>
    <rPh sb="2" eb="4">
      <t>メイギ</t>
    </rPh>
    <rPh sb="4" eb="5">
      <t>ニン</t>
    </rPh>
    <phoneticPr fontId="2"/>
  </si>
  <si>
    <t>店番号</t>
    <rPh sb="0" eb="1">
      <t>ミセ</t>
    </rPh>
    <rPh sb="1" eb="3">
      <t>バンゴウ</t>
    </rPh>
    <phoneticPr fontId="2"/>
  </si>
  <si>
    <t>・</t>
    <phoneticPr fontId="2"/>
  </si>
  <si>
    <t>誓　　約　　書</t>
    <rPh sb="0" eb="1">
      <t>チカイ</t>
    </rPh>
    <rPh sb="3" eb="4">
      <t>ヤク</t>
    </rPh>
    <rPh sb="6" eb="7">
      <t>ショ</t>
    </rPh>
    <phoneticPr fontId="2"/>
  </si>
  <si>
    <t>　　　　　</t>
    <phoneticPr fontId="2"/>
  </si>
  <si>
    <t>従業員数</t>
    <rPh sb="0" eb="3">
      <t>ジュウギョウイン</t>
    </rPh>
    <rPh sb="3" eb="4">
      <t>スウ</t>
    </rPh>
    <phoneticPr fontId="2"/>
  </si>
  <si>
    <t>市内での開業年月日</t>
    <rPh sb="0" eb="2">
      <t>シナイ</t>
    </rPh>
    <rPh sb="4" eb="6">
      <t>カイギョウ</t>
    </rPh>
    <rPh sb="6" eb="9">
      <t>ネンガッピ</t>
    </rPh>
    <phoneticPr fontId="2"/>
  </si>
  <si>
    <t>人</t>
    <rPh sb="0" eb="1">
      <t>ニン</t>
    </rPh>
    <phoneticPr fontId="2"/>
  </si>
  <si>
    <t>申請の内容について、事務局からの問い合わせ、現地調査、是正のための措置の求めがあった場合は、誠実にこれに応じること。</t>
    <rPh sb="0" eb="2">
      <t>シンセイ</t>
    </rPh>
    <rPh sb="3" eb="5">
      <t>ナイヨウ</t>
    </rPh>
    <rPh sb="10" eb="13">
      <t>ジムキョク</t>
    </rPh>
    <rPh sb="16" eb="17">
      <t>ト</t>
    </rPh>
    <rPh sb="18" eb="19">
      <t>ア</t>
    </rPh>
    <rPh sb="22" eb="24">
      <t>ゲンチ</t>
    </rPh>
    <rPh sb="24" eb="26">
      <t>チョウサ</t>
    </rPh>
    <rPh sb="27" eb="29">
      <t>ゼセイ</t>
    </rPh>
    <rPh sb="33" eb="35">
      <t>ソチ</t>
    </rPh>
    <rPh sb="36" eb="37">
      <t>モト</t>
    </rPh>
    <rPh sb="42" eb="44">
      <t>バアイ</t>
    </rPh>
    <rPh sb="46" eb="48">
      <t>セイジツ</t>
    </rPh>
    <rPh sb="52" eb="53">
      <t>オウ</t>
    </rPh>
    <phoneticPr fontId="2"/>
  </si>
  <si>
    <t>　</t>
    <phoneticPr fontId="2"/>
  </si>
  <si>
    <t xml:space="preserve">名称(屋号)　　　　　　　　　　　　　　 　　　　　　 </t>
    <rPh sb="0" eb="2">
      <t>メイショウ</t>
    </rPh>
    <rPh sb="3" eb="5">
      <t>ヤゴウ</t>
    </rPh>
    <phoneticPr fontId="2"/>
  </si>
  <si>
    <t>申請額兼請求額</t>
    <rPh sb="0" eb="7">
      <t>シンセイガクケンセイキュウガク</t>
    </rPh>
    <phoneticPr fontId="2"/>
  </si>
  <si>
    <t>月</t>
    <rPh sb="0" eb="1">
      <t>ツキ</t>
    </rPh>
    <phoneticPr fontId="2"/>
  </si>
  <si>
    <t>加東市における暴力団の排除の推進に関する条例（平成２４年加東市条例第２２号）第２条に規定する暴力団、暴力団員又は暴力団密接関係者ではないこと。</t>
    <phoneticPr fontId="2"/>
  </si>
  <si>
    <t>フリガナ</t>
    <phoneticPr fontId="2"/>
  </si>
  <si>
    <t>支所</t>
    <rPh sb="0" eb="2">
      <t>シショ</t>
    </rPh>
    <phoneticPr fontId="2"/>
  </si>
  <si>
    <t>農協</t>
    <rPh sb="0" eb="2">
      <t>ノウキョウ</t>
    </rPh>
    <phoneticPr fontId="2"/>
  </si>
  <si>
    <t>当座</t>
    <rPh sb="0" eb="2">
      <t>トウザ</t>
    </rPh>
    <phoneticPr fontId="2"/>
  </si>
  <si>
    <t>出張所</t>
    <rPh sb="0" eb="3">
      <t>シュッチョウショ</t>
    </rPh>
    <phoneticPr fontId="2"/>
  </si>
  <si>
    <t>信組</t>
    <rPh sb="0" eb="2">
      <t>シンクミ</t>
    </rPh>
    <phoneticPr fontId="2"/>
  </si>
  <si>
    <t>支店</t>
    <rPh sb="0" eb="2">
      <t>シテン</t>
    </rPh>
    <phoneticPr fontId="2"/>
  </si>
  <si>
    <t>信金</t>
    <rPh sb="0" eb="1">
      <t>シン</t>
    </rPh>
    <rPh sb="1" eb="2">
      <t>キン</t>
    </rPh>
    <phoneticPr fontId="2"/>
  </si>
  <si>
    <t>普通</t>
    <rPh sb="0" eb="2">
      <t>フツウ</t>
    </rPh>
    <phoneticPr fontId="2"/>
  </si>
  <si>
    <t>本店</t>
    <rPh sb="0" eb="2">
      <t>ホンテン</t>
    </rPh>
    <phoneticPr fontId="2"/>
  </si>
  <si>
    <t xml:space="preserve">銀行 </t>
    <rPh sb="0" eb="2">
      <t>ギンコウ</t>
    </rPh>
    <phoneticPr fontId="2"/>
  </si>
  <si>
    <t>年</t>
    <rPh sb="0" eb="1">
      <t>ネン</t>
    </rPh>
    <phoneticPr fontId="2"/>
  </si>
  <si>
    <t>日</t>
    <rPh sb="0" eb="1">
      <t>ニチ</t>
    </rPh>
    <phoneticPr fontId="2"/>
  </si>
  <si>
    <t>月</t>
    <rPh sb="0" eb="1">
      <t>ゲツ</t>
    </rPh>
    <phoneticPr fontId="2"/>
  </si>
  <si>
    <t>１　中小企業者等について</t>
    <rPh sb="2" eb="4">
      <t>チュウショウ</t>
    </rPh>
    <rPh sb="4" eb="6">
      <t>キギョウ</t>
    </rPh>
    <rPh sb="6" eb="7">
      <t>シャ</t>
    </rPh>
    <rPh sb="7" eb="8">
      <t>トウ</t>
    </rPh>
    <phoneticPr fontId="2"/>
  </si>
  <si>
    <t>所在地（住所）　　　　　　　　　　　　　　　　　　　</t>
    <rPh sb="0" eb="3">
      <t>ショザイチ</t>
    </rPh>
    <rPh sb="4" eb="6">
      <t>ジュウショ</t>
    </rPh>
    <phoneticPr fontId="2"/>
  </si>
  <si>
    <t>加東市長　　　　　　　　様</t>
    <rPh sb="0" eb="2">
      <t>カトウ</t>
    </rPh>
    <rPh sb="2" eb="4">
      <t>シチョウ</t>
    </rPh>
    <rPh sb="12" eb="13">
      <t>サマ</t>
    </rPh>
    <phoneticPr fontId="2"/>
  </si>
  <si>
    <t>２　光熱費及び燃料費の合算</t>
    <rPh sb="2" eb="5">
      <t>コウネツヒ</t>
    </rPh>
    <rPh sb="5" eb="6">
      <t>オヨ</t>
    </rPh>
    <rPh sb="7" eb="10">
      <t>ネンリョウヒ</t>
    </rPh>
    <rPh sb="11" eb="13">
      <t>ガッサン</t>
    </rPh>
    <phoneticPr fontId="2"/>
  </si>
  <si>
    <t>小　計</t>
    <rPh sb="0" eb="1">
      <t>ショウ</t>
    </rPh>
    <rPh sb="2" eb="3">
      <t>ケイ</t>
    </rPh>
    <phoneticPr fontId="2"/>
  </si>
  <si>
    <t>合　額</t>
    <rPh sb="0" eb="1">
      <t>ゴウ</t>
    </rPh>
    <rPh sb="2" eb="3">
      <t>ガク</t>
    </rPh>
    <phoneticPr fontId="2"/>
  </si>
  <si>
    <t>加東市原油価格等高騰経済対策補助金の申請にあたり、次のとおり誓約します。</t>
    <rPh sb="0" eb="3">
      <t>カトウシ</t>
    </rPh>
    <rPh sb="3" eb="8">
      <t>ゲンユカカクトウ</t>
    </rPh>
    <rPh sb="8" eb="10">
      <t>コウトウ</t>
    </rPh>
    <rPh sb="10" eb="12">
      <t>ケイザイ</t>
    </rPh>
    <rPh sb="12" eb="14">
      <t>タイサク</t>
    </rPh>
    <rPh sb="14" eb="17">
      <t>ホジョキン</t>
    </rPh>
    <rPh sb="18" eb="20">
      <t>シンセイ</t>
    </rPh>
    <rPh sb="25" eb="26">
      <t>ツギ</t>
    </rPh>
    <rPh sb="30" eb="32">
      <t>セイヤク</t>
    </rPh>
    <phoneticPr fontId="2"/>
  </si>
  <si>
    <t>加東市原油価格等高騰経済対策補助金の支給の要件にすべて該当すること。</t>
    <rPh sb="0" eb="3">
      <t>カトウシ</t>
    </rPh>
    <rPh sb="3" eb="4">
      <t>ハラ</t>
    </rPh>
    <rPh sb="18" eb="20">
      <t>シキュウ</t>
    </rPh>
    <rPh sb="21" eb="23">
      <t>ヨウケン</t>
    </rPh>
    <rPh sb="27" eb="29">
      <t>ガイトウ</t>
    </rPh>
    <phoneticPr fontId="2"/>
  </si>
  <si>
    <t>申請内容に虚偽や不正がないこと。また、申請内容に虚偽や不正があった場合には、加東市原油価格等高騰経済対策補助金の申請を取り下げ、当該補助金の支給後に発覚した場合は、受給した補助金を加東市へ全額返還すること。</t>
    <rPh sb="0" eb="2">
      <t>シンセイ</t>
    </rPh>
    <rPh sb="2" eb="4">
      <t>ナイヨウ</t>
    </rPh>
    <rPh sb="5" eb="7">
      <t>キョギ</t>
    </rPh>
    <rPh sb="8" eb="10">
      <t>フセイ</t>
    </rPh>
    <rPh sb="19" eb="21">
      <t>シンセイ</t>
    </rPh>
    <rPh sb="21" eb="23">
      <t>ナイヨウ</t>
    </rPh>
    <rPh sb="24" eb="26">
      <t>キョギ</t>
    </rPh>
    <rPh sb="27" eb="29">
      <t>フセイ</t>
    </rPh>
    <rPh sb="33" eb="35">
      <t>バアイ</t>
    </rPh>
    <rPh sb="68" eb="69">
      <t>キン</t>
    </rPh>
    <rPh sb="70" eb="72">
      <t>シキュウ</t>
    </rPh>
    <rPh sb="72" eb="73">
      <t>ゴ</t>
    </rPh>
    <rPh sb="74" eb="76">
      <t>ハッカク</t>
    </rPh>
    <rPh sb="78" eb="80">
      <t>バアイ</t>
    </rPh>
    <rPh sb="82" eb="84">
      <t>ジュキュウ</t>
    </rPh>
    <rPh sb="86" eb="88">
      <t>ホジョ</t>
    </rPh>
    <rPh sb="90" eb="93">
      <t>カトウシ</t>
    </rPh>
    <rPh sb="94" eb="96">
      <t>ゼンガク</t>
    </rPh>
    <rPh sb="96" eb="98">
      <t>ヘンカン</t>
    </rPh>
    <phoneticPr fontId="2"/>
  </si>
  <si>
    <t>加東市原油価格等高騰経済対策補助金交付申請書兼請求書</t>
    <rPh sb="0" eb="3">
      <t>カトウシ</t>
    </rPh>
    <rPh sb="17" eb="19">
      <t>コウフ</t>
    </rPh>
    <rPh sb="19" eb="21">
      <t>シンセイ</t>
    </rPh>
    <rPh sb="21" eb="22">
      <t>ショ</t>
    </rPh>
    <rPh sb="22" eb="23">
      <t>ケン</t>
    </rPh>
    <rPh sb="23" eb="26">
      <t>セイキュウショ</t>
    </rPh>
    <phoneticPr fontId="2"/>
  </si>
  <si>
    <t xml:space="preserve">代表者(職・氏名)　　　　　　　　　　　　　　 　　　 </t>
    <rPh sb="0" eb="3">
      <t>ダイヒョウシャ</t>
    </rPh>
    <rPh sb="4" eb="5">
      <t>ショク</t>
    </rPh>
    <rPh sb="6" eb="8">
      <t>シメイ</t>
    </rPh>
    <phoneticPr fontId="2"/>
  </si>
  <si>
    <t>職・氏名</t>
    <rPh sb="0" eb="1">
      <t>ショク</t>
    </rPh>
    <rPh sb="2" eb="4">
      <t>シメイ</t>
    </rPh>
    <phoneticPr fontId="2"/>
  </si>
  <si>
    <t>電話番号</t>
    <rPh sb="0" eb="4">
      <t>デンワバンゴウ</t>
    </rPh>
    <phoneticPr fontId="2"/>
  </si>
  <si>
    <t>メールアドレス</t>
    <phoneticPr fontId="2"/>
  </si>
  <si>
    <t>所在地（住所）　　　　　　　　　　　　　　　　　</t>
    <rPh sb="4" eb="6">
      <t>ジュウショ</t>
    </rPh>
    <phoneticPr fontId="2"/>
  </si>
  <si>
    <t>名称（屋号）　　　　　　　　　　　　　　　　　　</t>
    <rPh sb="0" eb="2">
      <t>メイショウ</t>
    </rPh>
    <rPh sb="3" eb="5">
      <t>ヤゴウ</t>
    </rPh>
    <phoneticPr fontId="2"/>
  </si>
  <si>
    <t>代表者（職・氏名）</t>
    <rPh sb="0" eb="3">
      <t>ダイヒョウシャ</t>
    </rPh>
    <rPh sb="4" eb="5">
      <t>ショク</t>
    </rPh>
    <rPh sb="6" eb="8">
      <t>シメイ</t>
    </rPh>
    <phoneticPr fontId="2"/>
  </si>
  <si>
    <t>（名称）</t>
    <rPh sb="1" eb="3">
      <t>メイショウ</t>
    </rPh>
    <phoneticPr fontId="2"/>
  </si>
  <si>
    <t>４　給付金の振込先について（申請者名義のもの）</t>
    <rPh sb="2" eb="5">
      <t>キュウフキン</t>
    </rPh>
    <rPh sb="6" eb="9">
      <t>フリコミサキ</t>
    </rPh>
    <rPh sb="14" eb="17">
      <t>シンセイシャ</t>
    </rPh>
    <rPh sb="17" eb="19">
      <t>メイギ</t>
    </rPh>
    <phoneticPr fontId="2"/>
  </si>
  <si>
    <t>（カナ欄は姓と名の間にスペース、濁点は1文字で記入）</t>
    <rPh sb="3" eb="4">
      <t>ラン</t>
    </rPh>
    <rPh sb="5" eb="6">
      <t>セイ</t>
    </rPh>
    <rPh sb="7" eb="8">
      <t>メイ</t>
    </rPh>
    <rPh sb="9" eb="10">
      <t>アイダ</t>
    </rPh>
    <rPh sb="16" eb="18">
      <t>ダクテン</t>
    </rPh>
    <rPh sb="20" eb="22">
      <t>モジ</t>
    </rPh>
    <rPh sb="23" eb="25">
      <t>キニュウ</t>
    </rPh>
    <phoneticPr fontId="2"/>
  </si>
  <si>
    <t>※ゆうちょ銀行の場合は、他金融機関からの振込の受取口座として利用する際の店名、店番、預金種別及び口座番号を記入してください。</t>
    <rPh sb="5" eb="7">
      <t>ギンコウ</t>
    </rPh>
    <rPh sb="8" eb="10">
      <t>バアイ</t>
    </rPh>
    <rPh sb="12" eb="13">
      <t>タ</t>
    </rPh>
    <rPh sb="13" eb="15">
      <t>キンユウ</t>
    </rPh>
    <rPh sb="15" eb="17">
      <t>キカン</t>
    </rPh>
    <rPh sb="20" eb="22">
      <t>フリコミ</t>
    </rPh>
    <rPh sb="23" eb="25">
      <t>ウケトリ</t>
    </rPh>
    <rPh sb="25" eb="27">
      <t>コウザ</t>
    </rPh>
    <rPh sb="30" eb="32">
      <t>リヨウ</t>
    </rPh>
    <rPh sb="34" eb="35">
      <t>サイ</t>
    </rPh>
    <rPh sb="36" eb="38">
      <t>テンメイ</t>
    </rPh>
    <rPh sb="39" eb="41">
      <t>テンバン</t>
    </rPh>
    <rPh sb="42" eb="44">
      <t>ヨキン</t>
    </rPh>
    <rPh sb="44" eb="46">
      <t>シュベツ</t>
    </rPh>
    <rPh sb="46" eb="47">
      <t>オヨ</t>
    </rPh>
    <rPh sb="48" eb="50">
      <t>コウザ</t>
    </rPh>
    <rPh sb="50" eb="52">
      <t>バンゴウ</t>
    </rPh>
    <rPh sb="53" eb="55">
      <t>キニュウ</t>
    </rPh>
    <phoneticPr fontId="2"/>
  </si>
  <si>
    <t>市内事業所（店舗）
名称・住所</t>
    <rPh sb="0" eb="2">
      <t>シナイ</t>
    </rPh>
    <rPh sb="2" eb="5">
      <t>ジギョウショ</t>
    </rPh>
    <rPh sb="6" eb="8">
      <t>テンポ</t>
    </rPh>
    <rPh sb="10" eb="12">
      <t>メイショウ</t>
    </rPh>
    <rPh sb="13" eb="15">
      <t>ジュウショ</t>
    </rPh>
    <phoneticPr fontId="2"/>
  </si>
  <si>
    <t>様式第１号（第６条関係）</t>
    <rPh sb="0" eb="2">
      <t>ヨウシキ</t>
    </rPh>
    <rPh sb="2" eb="3">
      <t>ダイ</t>
    </rPh>
    <rPh sb="4" eb="5">
      <t>ゴウ</t>
    </rPh>
    <rPh sb="6" eb="7">
      <t>ダイ</t>
    </rPh>
    <rPh sb="8" eb="9">
      <t>ジョウ</t>
    </rPh>
    <rPh sb="9" eb="11">
      <t>カンケイ</t>
    </rPh>
    <phoneticPr fontId="2"/>
  </si>
  <si>
    <t>前回振込先と同じ
（以下記入不要）</t>
    <rPh sb="0" eb="2">
      <t>ゼンカイ</t>
    </rPh>
    <rPh sb="2" eb="5">
      <t>フリコミサキ</t>
    </rPh>
    <rPh sb="6" eb="7">
      <t>オナ</t>
    </rPh>
    <rPh sb="10" eb="12">
      <t>イカ</t>
    </rPh>
    <rPh sb="12" eb="14">
      <t>キニュウ</t>
    </rPh>
    <rPh sb="14" eb="16">
      <t>フヨウ</t>
    </rPh>
    <phoneticPr fontId="2"/>
  </si>
  <si>
    <t>…①＋②</t>
    <phoneticPr fontId="2"/>
  </si>
  <si>
    <t>（住所）</t>
    <rPh sb="1" eb="3">
      <t>ジュウショ</t>
    </rPh>
    <phoneticPr fontId="2"/>
  </si>
  <si>
    <t>氏　名</t>
    <rPh sb="0" eb="1">
      <t>シ</t>
    </rPh>
    <rPh sb="2" eb="3">
      <t>ナ</t>
    </rPh>
    <phoneticPr fontId="2"/>
  </si>
  <si>
    <t>加東市</t>
    <rPh sb="0" eb="3">
      <t>カトウシ</t>
    </rPh>
    <phoneticPr fontId="2"/>
  </si>
  <si>
    <t>令和
５年</t>
    <rPh sb="0" eb="2">
      <t>レイワ</t>
    </rPh>
    <rPh sb="4" eb="5">
      <t>ネン</t>
    </rPh>
    <phoneticPr fontId="2"/>
  </si>
  <si>
    <t>①</t>
    <phoneticPr fontId="2"/>
  </si>
  <si>
    <t>②</t>
    <phoneticPr fontId="2"/>
  </si>
  <si>
    <r>
      <t xml:space="preserve">金融機関名
</t>
    </r>
    <r>
      <rPr>
        <sz val="6"/>
        <color theme="1"/>
        <rFont val="ＭＳ Ｐゴシック"/>
        <family val="3"/>
        <charset val="128"/>
      </rPr>
      <t>(☑を入れてください)</t>
    </r>
    <rPh sb="0" eb="2">
      <t>キンユウ</t>
    </rPh>
    <rPh sb="2" eb="4">
      <t>キカン</t>
    </rPh>
    <rPh sb="4" eb="5">
      <t>メイ</t>
    </rPh>
    <rPh sb="9" eb="10">
      <t>イ</t>
    </rPh>
    <phoneticPr fontId="2"/>
  </si>
  <si>
    <r>
      <t xml:space="preserve">口座番号
</t>
    </r>
    <r>
      <rPr>
        <sz val="6"/>
        <color theme="1"/>
        <rFont val="ＭＳ Ｐゴシック"/>
        <family val="3"/>
        <charset val="128"/>
      </rPr>
      <t>(右詰めで記入)</t>
    </r>
    <rPh sb="0" eb="2">
      <t>コウザ</t>
    </rPh>
    <rPh sb="2" eb="4">
      <t>バンゴウ</t>
    </rPh>
    <rPh sb="6" eb="7">
      <t>ミギ</t>
    </rPh>
    <rPh sb="7" eb="8">
      <t>ツ</t>
    </rPh>
    <rPh sb="10" eb="12">
      <t>キニュウ</t>
    </rPh>
    <phoneticPr fontId="2"/>
  </si>
  <si>
    <r>
      <t>光熱費</t>
    </r>
    <r>
      <rPr>
        <b/>
        <sz val="11"/>
        <color theme="1"/>
        <rFont val="ＭＳ Ｐゴシック"/>
        <family val="3"/>
        <charset val="128"/>
      </rPr>
      <t>（税抜き）</t>
    </r>
    <rPh sb="0" eb="3">
      <t>コウネツヒ</t>
    </rPh>
    <rPh sb="4" eb="5">
      <t>ゼイ</t>
    </rPh>
    <rPh sb="5" eb="6">
      <t>ヌ</t>
    </rPh>
    <phoneticPr fontId="2"/>
  </si>
  <si>
    <r>
      <t>燃料費</t>
    </r>
    <r>
      <rPr>
        <b/>
        <sz val="11"/>
        <color theme="1"/>
        <rFont val="ＭＳ Ｐゴシック"/>
        <family val="3"/>
        <charset val="128"/>
      </rPr>
      <t>（税抜き）</t>
    </r>
    <rPh sb="0" eb="3">
      <t>ネンリョウヒ</t>
    </rPh>
    <rPh sb="4" eb="5">
      <t>ゼイ</t>
    </rPh>
    <rPh sb="5" eb="6">
      <t>ヌ</t>
    </rPh>
    <phoneticPr fontId="2"/>
  </si>
  <si>
    <t>令和</t>
    <rPh sb="0" eb="2">
      <t>レイワ</t>
    </rPh>
    <phoneticPr fontId="2"/>
  </si>
  <si>
    <t>③</t>
    <phoneticPr fontId="2"/>
  </si>
  <si>
    <r>
      <t>３　申請額兼請求額</t>
    </r>
    <r>
      <rPr>
        <b/>
        <sz val="10"/>
        <color theme="1"/>
        <rFont val="ＭＳ Ｐゴシック"/>
        <family val="3"/>
        <charset val="128"/>
      </rPr>
      <t>（上記③×２０％：上限５０万円　※千円未満切り捨て）</t>
    </r>
    <rPh sb="2" eb="9">
      <t>シンセイガクケンセイキュウガク</t>
    </rPh>
    <rPh sb="10" eb="12">
      <t>ジョウキ</t>
    </rPh>
    <rPh sb="18" eb="20">
      <t>ジョウゲン</t>
    </rPh>
    <rPh sb="22" eb="24">
      <t>マンエン</t>
    </rPh>
    <phoneticPr fontId="2"/>
  </si>
  <si>
    <t>〒</t>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</si>
  <si>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</si>
  <si>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</si>
  <si>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</si>
  <si>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</si>
  <si>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</si>
  <si>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様式第２号（第６条関係）</t>
    <rPh sb="0" eb="2">
      <t>ヨウシキ</t>
    </rPh>
    <rPh sb="2" eb="3">
      <t>ダイ</t>
    </rPh>
    <rPh sb="4" eb="5">
      <t>ゴウ</t>
    </rPh>
    <rPh sb="6" eb="7">
      <t>ダイ</t>
    </rPh>
    <rPh sb="8" eb="9">
      <t>ジョウ</t>
    </rPh>
    <rPh sb="9" eb="11">
      <t>カンケイ</t>
    </rPh>
    <phoneticPr fontId="2"/>
  </si>
  <si>
    <t>加東市原油価格等高騰経済対策補助金の申請を重複して行っていないこと。</t>
    <rPh sb="0" eb="3">
      <t>カトウシ</t>
    </rPh>
    <rPh sb="3" eb="5">
      <t>ゲンユ</t>
    </rPh>
    <rPh sb="5" eb="7">
      <t>カカク</t>
    </rPh>
    <rPh sb="7" eb="8">
      <t>トウ</t>
    </rPh>
    <rPh sb="8" eb="10">
      <t>コウトウ</t>
    </rPh>
    <rPh sb="10" eb="12">
      <t>ケイザイ</t>
    </rPh>
    <rPh sb="12" eb="14">
      <t>タイサク</t>
    </rPh>
    <rPh sb="14" eb="17">
      <t>ホジョキン</t>
    </rPh>
    <rPh sb="18" eb="20">
      <t>シンセイ</t>
    </rPh>
    <rPh sb="21" eb="23">
      <t>ジュウフク</t>
    </rPh>
    <rPh sb="25" eb="26">
      <t>オコナ</t>
    </rPh>
    <phoneticPr fontId="2"/>
  </si>
  <si>
    <t>令和５年３月３１日現在において市内で事業を行っており、引き続き市内で事業を継続する予定であること。</t>
    <rPh sb="0" eb="2">
      <t>レイワ</t>
    </rPh>
    <rPh sb="3" eb="4">
      <t>ネン</t>
    </rPh>
    <rPh sb="5" eb="6">
      <t>ガツ</t>
    </rPh>
    <rPh sb="8" eb="11">
      <t>ニチゲンザイ</t>
    </rPh>
    <rPh sb="15" eb="17">
      <t>シナイ</t>
    </rPh>
    <rPh sb="18" eb="20">
      <t>ジギョウ</t>
    </rPh>
    <rPh sb="21" eb="22">
      <t>オコナ</t>
    </rPh>
    <rPh sb="27" eb="28">
      <t>ヒ</t>
    </rPh>
    <rPh sb="29" eb="30">
      <t>ツヅ</t>
    </rPh>
    <rPh sb="31" eb="33">
      <t>シナイ</t>
    </rPh>
    <rPh sb="34" eb="36">
      <t>ジギョウ</t>
    </rPh>
    <rPh sb="37" eb="39">
      <t>ケイゾク</t>
    </rPh>
    <rPh sb="41" eb="43">
      <t>ヨテイ</t>
    </rPh>
    <phoneticPr fontId="2"/>
  </si>
  <si>
    <t xml:space="preserve">・
</t>
    <phoneticPr fontId="2"/>
  </si>
  <si>
    <t xml:space="preserve">・
</t>
    <phoneticPr fontId="2"/>
  </si>
  <si>
    <t>加東市長　　様</t>
    <rPh sb="0" eb="4">
      <t>カトウシチョウ</t>
    </rPh>
    <rPh sb="6" eb="7">
      <t>サマ</t>
    </rPh>
    <phoneticPr fontId="2"/>
  </si>
  <si>
    <t>日</t>
    <rPh sb="0" eb="1">
      <t>ニチ</t>
    </rPh>
    <phoneticPr fontId="2"/>
  </si>
  <si>
    <t>月</t>
    <rPh sb="0" eb="1">
      <t>ツキ</t>
    </rPh>
    <phoneticPr fontId="2"/>
  </si>
  <si>
    <t>年</t>
    <rPh sb="0" eb="1">
      <t>ネン</t>
    </rPh>
    <phoneticPr fontId="2"/>
  </si>
  <si>
    <t>令和</t>
    <rPh sb="0" eb="2">
      <t>レイワ</t>
    </rPh>
    <phoneticPr fontId="2"/>
  </si>
  <si>
    <t>種別</t>
    <rPh sb="0" eb="2">
      <t>シュベツ</t>
    </rPh>
    <phoneticPr fontId="2"/>
  </si>
  <si>
    <t>A</t>
  </si>
  <si>
    <t>農業、林業</t>
  </si>
  <si>
    <t>農業</t>
  </si>
  <si>
    <t>林業</t>
  </si>
  <si>
    <t>B</t>
  </si>
  <si>
    <t>漁業</t>
  </si>
  <si>
    <t>水産養殖業</t>
  </si>
  <si>
    <t>C</t>
  </si>
  <si>
    <t>鉱業、採石業、砂利採取業</t>
  </si>
  <si>
    <t>D</t>
  </si>
  <si>
    <t>建設業</t>
  </si>
  <si>
    <t>総合工事業</t>
  </si>
  <si>
    <t>職別工事業（設備工事業を除く）</t>
  </si>
  <si>
    <t>設備工事業</t>
  </si>
  <si>
    <t>E</t>
  </si>
  <si>
    <t>製造業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</si>
  <si>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</si>
  <si>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</si>
  <si>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</si>
  <si>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</si>
  <si>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</si>
  <si>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</si>
  <si>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</si>
  <si>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</si>
  <si>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</si>
  <si>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</si>
  <si>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</si>
  <si>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</si>
  <si>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</si>
  <si>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</si>
  <si>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</si>
  <si>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</si>
  <si>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</si>
  <si>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</si>
  <si>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</si>
  <si>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</si>
  <si>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</si>
  <si>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</si>
  <si>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</si>
  <si>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</si>
  <si>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</si>
  <si>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電気・ガス・熱供給・水道業</t>
  </si>
  <si>
    <t>電気業</t>
  </si>
  <si>
    <t>ガス業</t>
  </si>
  <si>
    <t>熱供給業</t>
  </si>
  <si>
    <t>水道業</t>
  </si>
  <si>
    <t>G</t>
  </si>
  <si>
    <t>情報通信業</t>
  </si>
  <si>
    <t>通信業</t>
  </si>
  <si>
    <t>放送業</t>
  </si>
  <si>
    <t>情報サービス業</t>
  </si>
  <si>
    <t>インターネット付随サービス業</t>
  </si>
  <si>
    <t>映像・音声・文字情報制作業</t>
  </si>
  <si>
    <t>H</t>
  </si>
  <si>
    <t>運輸業、郵便業</t>
  </si>
  <si>
    <t>鉄道業</t>
  </si>
  <si>
    <t>道路旅客運送業</t>
  </si>
  <si>
    <t>道路貨物運送業</t>
  </si>
  <si>
    <t>水運業</t>
  </si>
  <si>
    <t>航空運輸業</t>
  </si>
  <si>
    <t>倉庫業</t>
  </si>
  <si>
    <t>運輸に附帯するサービス業</t>
  </si>
  <si>
    <t>郵便業（信書便事業を含む）</t>
  </si>
  <si>
    <t>I</t>
  </si>
  <si>
    <t>卸売・小売業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</si>
  <si>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</si>
  <si>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</si>
  <si>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</si>
  <si>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</si>
  <si>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</si>
  <si>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</si>
  <si>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</si>
  <si>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</si>
  <si>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</si>
  <si>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</si>
  <si>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</si>
  <si>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</si>
  <si>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</si>
  <si>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</si>
  <si>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</si>
  <si>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</si>
  <si>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</si>
  <si>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</si>
  <si>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</si>
  <si>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</si>
  <si>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</si>
  <si>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不動産業、物品賃貸業</t>
  </si>
  <si>
    <t>不動産取引業</t>
  </si>
  <si>
    <t>不動産賃貸業・管理業</t>
  </si>
  <si>
    <t>物品賃貸業</t>
  </si>
  <si>
    <t>L</t>
  </si>
  <si>
    <t>学術研究、専門・技術サービス業</t>
    <rPh sb="14" eb="15">
      <t>ギョウ</t>
    </rPh>
    <phoneticPr fontId="5"/>
  </si>
  <si>
    <t>学術・開発研究機関</t>
  </si>
  <si>
    <t>専門サービス業（他に分類されないもの）</t>
  </si>
  <si>
    <t>広告業</t>
  </si>
  <si>
    <t>技術サービス業（他に分類されないもの）</t>
  </si>
  <si>
    <t>M</t>
  </si>
  <si>
    <t>宿泊業、飲食サービス業</t>
  </si>
  <si>
    <t>宿泊業</t>
  </si>
  <si>
    <t>飲食店</t>
  </si>
  <si>
    <t>持ち帰り・配達飲食サービス業</t>
  </si>
  <si>
    <t>N</t>
  </si>
  <si>
    <t>生活関連サービス業、娯楽業</t>
  </si>
  <si>
    <t>選択・利用・美容・浴場業</t>
  </si>
  <si>
    <t>その他の生活関連サービス業</t>
  </si>
  <si>
    <t>娯楽業</t>
  </si>
  <si>
    <t>O</t>
  </si>
  <si>
    <t>教育、学習支援業</t>
  </si>
  <si>
    <t>学校教育</t>
  </si>
  <si>
    <t>その他の教育、学習支援業</t>
  </si>
  <si>
    <t>P</t>
  </si>
  <si>
    <t>医療、福祉</t>
  </si>
  <si>
    <t>医療業</t>
  </si>
  <si>
    <t>保健衛生</t>
  </si>
  <si>
    <t>社会保険・社会福祉・介護事業</t>
  </si>
  <si>
    <t>Q</t>
  </si>
  <si>
    <t>複合サービス事業</t>
  </si>
  <si>
    <t>郵便局</t>
  </si>
  <si>
    <t>協同組合（他に分類されないもの）</t>
  </si>
  <si>
    <t>R</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</si>
  <si>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</si>
  <si>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</si>
  <si>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</si>
  <si>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</si>
  <si>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</si>
  <si>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</si>
  <si>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</si>
  <si>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</si>
  <si>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</si>
  <si>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</si>
  <si>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</si>
  <si>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公務（他に分類されるものを除く）</t>
  </si>
  <si>
    <t>国家公務</t>
  </si>
  <si>
    <t>地方公務</t>
  </si>
  <si>
    <t>T</t>
  </si>
  <si>
    <t>分類不能の産業</t>
  </si>
  <si>
    <t>大分類</t>
    <rPh sb="0" eb="3">
      <t>ダイブンルイ</t>
    </rPh>
    <phoneticPr fontId="2"/>
  </si>
  <si>
    <t>中分類</t>
    <rPh sb="0" eb="3">
      <t>チュウブンルイ</t>
    </rPh>
    <phoneticPr fontId="2"/>
  </si>
  <si>
    <t>下記表の中から該当の業種の番号を太枠に入力ください。（複数ある場合は、主となる業種を入力ください。）</t>
    <rPh sb="0" eb="2">
      <t>カキ</t>
    </rPh>
    <rPh sb="2" eb="3">
      <t>ヒョウ</t>
    </rPh>
    <rPh sb="4" eb="5">
      <t>ナカ</t>
    </rPh>
    <rPh sb="7" eb="9">
      <t>ガイトウ</t>
    </rPh>
    <rPh sb="10" eb="12">
      <t>ギョウシュ</t>
    </rPh>
    <rPh sb="13" eb="15">
      <t>バンゴウ</t>
    </rPh>
    <rPh sb="16" eb="18">
      <t>フトワク</t>
    </rPh>
    <rPh sb="19" eb="21">
      <t>ニュウリョク</t>
    </rPh>
    <rPh sb="27" eb="29">
      <t>フクスウ</t>
    </rPh>
    <rPh sb="31" eb="33">
      <t>バアイ</t>
    </rPh>
    <rPh sb="35" eb="36">
      <t>シュ</t>
    </rPh>
    <rPh sb="39" eb="41">
      <t>ギョウシュ</t>
    </rPh>
    <rPh sb="42" eb="44">
      <t>ニュウリョク</t>
    </rPh>
    <phoneticPr fontId="2"/>
  </si>
  <si>
    <t>…自動で入力されます。</t>
    <rPh sb="1" eb="3">
      <t>ジドウ</t>
    </rPh>
    <rPh sb="4" eb="6">
      <t>ニュウリョク</t>
    </rPh>
    <phoneticPr fontId="2"/>
  </si>
  <si>
    <t>…入力していただきます。</t>
    <rPh sb="1" eb="3">
      <t>ニュウリョク</t>
    </rPh>
    <phoneticPr fontId="2"/>
  </si>
  <si>
    <t>　同意します。</t>
    <rPh sb="1" eb="3">
      <t>ドウイ</t>
    </rPh>
    <phoneticPr fontId="2"/>
  </si>
  <si>
    <t>　　また、市において加東市原油価格等高騰経済対策補助金の交付を決定した後は、請求書として取り扱うことに</t>
    <rPh sb="5" eb="6">
      <t>シ</t>
    </rPh>
    <rPh sb="6" eb="7">
      <t>トウシ</t>
    </rPh>
    <rPh sb="28" eb="30">
      <t>コウフ</t>
    </rPh>
    <rPh sb="31" eb="33">
      <t>ケッテイ</t>
    </rPh>
    <rPh sb="35" eb="36">
      <t>アト</t>
    </rPh>
    <phoneticPr fontId="2"/>
  </si>
  <si>
    <t>　要綱第６条の規定により、誓約書の内容に同意し、関係書類を添えて、申請します。</t>
    <rPh sb="1" eb="3">
      <t>ヨウコウ</t>
    </rPh>
    <rPh sb="13" eb="16">
      <t>セイヤクショ</t>
    </rPh>
    <rPh sb="15" eb="16">
      <t>ショ</t>
    </rPh>
    <rPh sb="17" eb="19">
      <t>ナイヨウ</t>
    </rPh>
    <rPh sb="20" eb="22">
      <t>ドウイ</t>
    </rPh>
    <rPh sb="24" eb="26">
      <t>カンケイ</t>
    </rPh>
    <rPh sb="26" eb="28">
      <t>ショルイ</t>
    </rPh>
    <rPh sb="29" eb="30">
      <t>ソ</t>
    </rPh>
    <phoneticPr fontId="2"/>
  </si>
  <si>
    <t>　　加東市原油価格等高騰経済対策補助金の交付を受けたいので、加東市原油価格等高騰経済対策補助金交付</t>
    <rPh sb="2" eb="5">
      <t>カトウシ</t>
    </rPh>
    <rPh sb="5" eb="7">
      <t>ゲンユ</t>
    </rPh>
    <rPh sb="7" eb="9">
      <t>カカク</t>
    </rPh>
    <rPh sb="9" eb="10">
      <t>トウ</t>
    </rPh>
    <rPh sb="10" eb="12">
      <t>コウトウ</t>
    </rPh>
    <rPh sb="12" eb="14">
      <t>ケイザイ</t>
    </rPh>
    <rPh sb="14" eb="16">
      <t>タイサク</t>
    </rPh>
    <rPh sb="16" eb="19">
      <t>ホジョキン</t>
    </rPh>
    <rPh sb="20" eb="22">
      <t>コウフ</t>
    </rPh>
    <rPh sb="23" eb="24">
      <t>ウ</t>
    </rPh>
    <rPh sb="40" eb="42">
      <t>ケイザイ</t>
    </rPh>
    <phoneticPr fontId="2"/>
  </si>
  <si>
    <t>６７３－１４３１</t>
    <phoneticPr fontId="2"/>
  </si>
  <si>
    <t>加東市社○○○番地</t>
    <rPh sb="0" eb="3">
      <t>カトウシ</t>
    </rPh>
    <rPh sb="3" eb="4">
      <t>ヤシロ</t>
    </rPh>
    <rPh sb="7" eb="9">
      <t>バンチ</t>
    </rPh>
    <phoneticPr fontId="2"/>
  </si>
  <si>
    <t>株式会社　加東建設</t>
    <rPh sb="0" eb="4">
      <t>カブシキガイシャ</t>
    </rPh>
    <rPh sb="5" eb="7">
      <t>カトウ</t>
    </rPh>
    <rPh sb="7" eb="9">
      <t>ケンセツ</t>
    </rPh>
    <phoneticPr fontId="2"/>
  </si>
  <si>
    <t>株式会社　加東建設</t>
    <phoneticPr fontId="2"/>
  </si>
  <si>
    <t>社○○○番地</t>
    <rPh sb="0" eb="1">
      <t>ヤシロ</t>
    </rPh>
    <rPh sb="4" eb="6">
      <t>バンチ</t>
    </rPh>
    <phoneticPr fontId="2"/>
  </si>
  <si>
    <t>△△△</t>
    <phoneticPr fontId="2"/>
  </si>
  <si>
    <t>カ</t>
    <phoneticPr fontId="2"/>
  </si>
  <si>
    <t>）</t>
    <phoneticPr fontId="2"/>
  </si>
  <si>
    <t>ト</t>
    <phoneticPr fontId="2"/>
  </si>
  <si>
    <t>ウ</t>
    <phoneticPr fontId="2"/>
  </si>
  <si>
    <t>ケ</t>
    <phoneticPr fontId="2"/>
  </si>
  <si>
    <t>ン</t>
    <phoneticPr fontId="2"/>
  </si>
  <si>
    <t>セ</t>
    <phoneticPr fontId="2"/>
  </si>
  <si>
    <t>ツ</t>
    <phoneticPr fontId="2"/>
  </si>
  <si>
    <t>株式会社　加東建設</t>
    <rPh sb="0" eb="4">
      <t>カブシキガイシャ</t>
    </rPh>
    <rPh sb="5" eb="9">
      <t>カトウケンセツ</t>
    </rPh>
    <phoneticPr fontId="2"/>
  </si>
  <si>
    <t>代表取締役・加東　太郎</t>
    <rPh sb="0" eb="2">
      <t>ダイヒョウ</t>
    </rPh>
    <rPh sb="2" eb="5">
      <t>トリシマリヤク</t>
    </rPh>
    <rPh sb="6" eb="8">
      <t>カトウ</t>
    </rPh>
    <rPh sb="9" eb="11">
      <t>タロウ</t>
    </rPh>
    <phoneticPr fontId="2"/>
  </si>
  <si>
    <t>●●●</t>
    <phoneticPr fontId="2"/>
  </si>
  <si>
    <t>滝野商店</t>
    <rPh sb="0" eb="2">
      <t>タキノ</t>
    </rPh>
    <rPh sb="2" eb="4">
      <t>ショウテン</t>
    </rPh>
    <phoneticPr fontId="2"/>
  </si>
  <si>
    <t>上滝野○○○番地</t>
    <rPh sb="0" eb="3">
      <t>カミタキノ</t>
    </rPh>
    <rPh sb="6" eb="8">
      <t>バンチ</t>
    </rPh>
    <phoneticPr fontId="2"/>
  </si>
  <si>
    <t>ト</t>
    <phoneticPr fontId="2"/>
  </si>
  <si>
    <t>ウ</t>
    <phoneticPr fontId="2"/>
  </si>
  <si>
    <t>シ</t>
    <phoneticPr fontId="2"/>
  </si>
  <si>
    <t>゛</t>
    <phoneticPr fontId="2"/>
  </si>
  <si>
    <t>ヨ</t>
    <phoneticPr fontId="2"/>
  </si>
  <si>
    <t>東条　貴子</t>
    <rPh sb="0" eb="2">
      <t>トウジョウ</t>
    </rPh>
    <rPh sb="3" eb="5">
      <t>タカコ</t>
    </rPh>
    <phoneticPr fontId="2"/>
  </si>
  <si>
    <t>タ</t>
    <phoneticPr fontId="2"/>
  </si>
  <si>
    <t>カ</t>
    <phoneticPr fontId="2"/>
  </si>
  <si>
    <t>コ</t>
    <phoneticPr fontId="2"/>
  </si>
  <si>
    <t>加東市社○○○番地</t>
    <phoneticPr fontId="2"/>
  </si>
  <si>
    <t>代表取締役・加東　太郎</t>
    <phoneticPr fontId="2"/>
  </si>
  <si>
    <t>責任者</t>
    <rPh sb="0" eb="1">
      <t>セキ</t>
    </rPh>
    <rPh sb="1" eb="2">
      <t>ニン</t>
    </rPh>
    <rPh sb="2" eb="3">
      <t>モノ</t>
    </rPh>
    <phoneticPr fontId="2"/>
  </si>
  <si>
    <t>担当者</t>
    <rPh sb="0" eb="1">
      <t>タン</t>
    </rPh>
    <rPh sb="1" eb="2">
      <t>トウ</t>
    </rPh>
    <rPh sb="2" eb="3">
      <t>モノ</t>
    </rPh>
    <phoneticPr fontId="2"/>
  </si>
  <si>
    <t>FAX番号</t>
    <rPh sb="3" eb="5">
      <t>バンゴウ</t>
    </rPh>
    <phoneticPr fontId="2"/>
  </si>
  <si>
    <t>代表取締役・加東　太郎</t>
    <phoneticPr fontId="2"/>
  </si>
  <si>
    <t>総務課担当・鈴木　一郎</t>
    <phoneticPr fontId="2"/>
  </si>
  <si>
    <t>0795-××-××××</t>
    <phoneticPr fontId="2"/>
  </si>
  <si>
    <t>0795-▽▽-▽▽▽▽</t>
    <phoneticPr fontId="2"/>
  </si>
  <si>
    <t>□□□＠■■■■.★★★.co.jp</t>
    <phoneticPr fontId="2"/>
  </si>
  <si>
    <t>◇◇◇＠◆◆◆◆.★★★.co.jp</t>
    <phoneticPr fontId="2"/>
  </si>
  <si>
    <t>0795-▼▼-▼▼▼▼</t>
    <phoneticPr fontId="2"/>
  </si>
  <si>
    <t>0795-▲▲-▲▲▲▲</t>
    <phoneticPr fontId="2"/>
  </si>
  <si>
    <t>東条　貴子</t>
    <phoneticPr fontId="2"/>
  </si>
  <si>
    <t>0795-◇◇-◇◇◇◇</t>
    <phoneticPr fontId="2"/>
  </si>
  <si>
    <t>×××＠□□□□.★★★.co.jp</t>
    <phoneticPr fontId="2"/>
  </si>
  <si>
    <t>0795-◆◆-◆◆◆◆</t>
    <phoneticPr fontId="2"/>
  </si>
  <si>
    <t>…入力してください。</t>
    <rPh sb="1" eb="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</si>
</sst>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scheme val="minor"/>
    </font>
    <font>
      <sz val="11"/>
      <color theme="1"/>
      <name val="ＭＳ 明朝"/>
      <family val="1"/>
      <charset val="128"/>
    </font>
    <font>
      <b/>
      <sz val="18"/>
      <color theme="1"/>
      <name val="ＭＳ 明朝"/>
      <family val="1"/>
      <charset val="128"/>
    </font>
    <font>
      <u/>
      <sz val="11"/>
      <color theme="1"/>
      <name val="ＭＳ 明朝"/>
      <family val="1"/>
      <charset val="128"/>
    </font>
    <font>
      <sz val="12"/>
      <color theme="1"/>
      <name val="游ゴシック"/>
      <family val="3"/>
      <charset val="128"/>
      <scheme val="minor"/>
    </font>
    <font>
      <sz val="11"/>
      <color theme="1"/>
      <name val="游ゴシック"/>
      <family val="2"/>
      <scheme val="minor"/>
    </font>
    <font>
      <sz val="11"/>
      <color theme="0" tint="-0.34998626667073579"/>
      <name val="游ゴシック"/>
      <family val="2"/>
      <scheme val="minor"/>
    </font>
    <font>
      <sz val="8"/>
      <color theme="1"/>
      <name val="ＭＳ 明朝"/>
      <family val="1"/>
      <charset val="128"/>
    </font>
    <font>
      <sz val="12"/>
      <color theme="1"/>
      <name val="ＭＳ Ｐゴシック"/>
      <family val="3"/>
      <charset val="128"/>
    </font>
    <font>
      <sz val="11"/>
      <color theme="1"/>
      <name val="ＭＳ Ｐゴシック"/>
      <family val="3"/>
      <charset val="128"/>
    </font>
    <font>
      <u/>
      <sz val="11"/>
      <color theme="1"/>
      <name val="ＭＳ Ｐゴシック"/>
      <family val="3"/>
      <charset val="128"/>
    </font>
    <font>
      <sz val="8"/>
      <color theme="1"/>
      <name val="ＭＳ Ｐゴシック"/>
      <family val="3"/>
      <charset val="128"/>
    </font>
    <font>
      <sz val="10"/>
      <color theme="1"/>
      <name val="ＭＳ Ｐゴシック"/>
      <family val="3"/>
      <charset val="128"/>
    </font>
    <font>
      <sz val="6"/>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font>
    <font>
      <b/>
      <sz val="10"/>
      <color theme="1"/>
      <name val="ＭＳ Ｐゴシック"/>
      <family val="3"/>
      <charset val="128"/>
    </font>
    <font>
      <b/>
      <sz val="14"/>
      <color theme="1"/>
      <name val="ＭＳ Ｐゴシック"/>
      <family val="3"/>
      <charset val="128"/>
    </font>
    <font>
      <b/>
      <sz val="16"/>
      <color theme="1"/>
      <name val="ＭＳ Ｐゴシック"/>
      <family val="3"/>
      <charset val="128"/>
    </font>
    <font>
      <sz val="11"/>
      <color theme="1"/>
      <name val="ＭＳ ゴシック"/>
      <family val="3"/>
      <charset val="128"/>
    </font>
    <font>
      <b/>
      <sz val="11"/>
      <color theme="1"/>
      <name val="ＭＳ ゴシック"/>
      <family val="3"/>
      <charset val="128"/>
    </font>
    <font>
      <b/>
      <sz val="11"/>
      <color rgb="FFFF0000"/>
      <name val="游ゴシック"/>
      <family val="3"/>
      <charset val="128"/>
      <scheme val="minor"/>
    </font>
    <font>
      <b/>
      <sz val="22"/>
      <color theme="1"/>
      <name val="ＭＳ 明朝"/>
      <family val="1"/>
      <charset val="128"/>
    </font>
    <font>
      <sz val="11"/>
      <color rgb="FFFF0000"/>
      <name val="ＭＳ Ｐゴシック"/>
      <family val="3"/>
      <charset val="128"/>
    </font>
    <font>
      <sz val="14"/>
      <color rgb="FFFF0000"/>
      <name val="HGS創英角ｺﾞｼｯｸUB"/>
      <family val="3"/>
      <charset val="128"/>
    </font>
    <font>
      <sz val="16"/>
      <color theme="1"/>
      <name val="ＭＳ Ｐゴシック"/>
      <family val="3"/>
      <charset val="128"/>
    </font>
    <font>
      <sz val="16"/>
      <color rgb="FFFF0000"/>
      <name val="HGS創英角ｺﾞｼｯｸUB"/>
      <family val="3"/>
      <charset val="128"/>
    </font>
    <font>
      <sz val="14"/>
      <color rgb="FFFF0000"/>
      <name val="HGP創英角ｺﾞｼｯｸUB"/>
      <family val="3"/>
      <charset val="128"/>
    </font>
    <font>
      <b/>
      <sz val="14"/>
      <color rgb="FFFF0000"/>
      <name val="HGS創英角ｺﾞｼｯｸUB"/>
      <family val="3"/>
      <charset val="128"/>
    </font>
    <font>
      <b/>
      <sz val="14"/>
      <color rgb="FFFF0000"/>
      <name val="HGP創英角ｺﾞｼｯｸUB"/>
      <family val="3"/>
      <charset val="128"/>
    </font>
    <font>
      <sz val="16"/>
      <color rgb="FFFF0000"/>
      <name val="HGP創英角ｺﾞｼｯｸUB"/>
      <family val="3"/>
      <charset val="128"/>
    </font>
    <font>
      <sz val="12"/>
      <color rgb="FFFF0000"/>
      <name val="HGP創英角ｺﾞｼｯｸUB"/>
      <family val="3"/>
      <charset val="128"/>
    </font>
    <font>
      <b/>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62">
    <xf numFmtId="0" fontId="0" fillId="0" borderId="0" xfId="0"/>
    <xf numFmtId="0" fontId="7" fillId="0" borderId="16" xfId="0" applyFont="1" applyBorder="1"/>
    <xf numFmtId="0" fontId="7" fillId="0" borderId="0" xfId="0" applyFont="1" applyBorder="1"/>
    <xf numFmtId="0" fontId="6" fillId="0" borderId="0" xfId="0" applyFont="1" applyFill="1" applyBorder="1" applyAlignment="1">
      <alignment vertical="center" textRotation="255"/>
    </xf>
    <xf numFmtId="0" fontId="0" fillId="2" borderId="0" xfId="0" applyFont="1" applyFill="1" applyBorder="1" applyAlignment="1">
      <alignment vertical="center"/>
    </xf>
    <xf numFmtId="0" fontId="0" fillId="0" borderId="0" xfId="0" applyFont="1" applyFill="1" applyBorder="1" applyAlignment="1">
      <alignment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0" fillId="0" borderId="0" xfId="0" applyFont="1" applyFill="1" applyAlignment="1">
      <alignment vertical="center"/>
    </xf>
    <xf numFmtId="0" fontId="3" fillId="0" borderId="0" xfId="0" applyFont="1" applyFill="1" applyAlignment="1">
      <alignment vertical="center" wrapText="1"/>
    </xf>
    <xf numFmtId="0" fontId="10" fillId="0" borderId="0" xfId="0" applyFont="1" applyFill="1" applyAlignment="1">
      <alignment horizontal="center" vertical="center"/>
    </xf>
    <xf numFmtId="38" fontId="12" fillId="0" borderId="0" xfId="2" applyFont="1" applyFill="1" applyAlignment="1">
      <alignment vertical="center"/>
    </xf>
    <xf numFmtId="0" fontId="4" fillId="0" borderId="0" xfId="0" applyFont="1" applyFill="1" applyAlignment="1">
      <alignment vertical="center" wrapText="1"/>
    </xf>
    <xf numFmtId="0" fontId="0" fillId="2" borderId="0" xfId="0" applyFont="1" applyFill="1" applyAlignment="1">
      <alignment vertical="center"/>
    </xf>
    <xf numFmtId="0" fontId="7" fillId="2" borderId="10" xfId="0" applyFont="1" applyFill="1" applyBorder="1" applyAlignment="1">
      <alignment vertical="center"/>
    </xf>
    <xf numFmtId="0" fontId="14" fillId="2" borderId="0" xfId="0" applyFont="1" applyFill="1" applyAlignment="1">
      <alignment horizontal="center" vertical="center"/>
    </xf>
    <xf numFmtId="0" fontId="15" fillId="2" borderId="0" xfId="0" applyFont="1" applyFill="1" applyAlignment="1">
      <alignment vertical="center"/>
    </xf>
    <xf numFmtId="0" fontId="16" fillId="2" borderId="0" xfId="0" applyFont="1" applyFill="1" applyAlignment="1">
      <alignment vertical="center"/>
    </xf>
    <xf numFmtId="0" fontId="15" fillId="2" borderId="0" xfId="0" applyFont="1" applyFill="1" applyBorder="1" applyAlignment="1">
      <alignment vertical="center"/>
    </xf>
    <xf numFmtId="0" fontId="16" fillId="2" borderId="0" xfId="0" applyFont="1" applyFill="1" applyBorder="1" applyAlignment="1">
      <alignment vertical="center"/>
    </xf>
    <xf numFmtId="0" fontId="15" fillId="2" borderId="0" xfId="0" applyFont="1" applyFill="1" applyAlignment="1">
      <alignment horizontal="left" vertical="center"/>
    </xf>
    <xf numFmtId="0" fontId="17" fillId="2" borderId="0" xfId="0" applyFont="1" applyFill="1" applyAlignment="1">
      <alignment vertical="center"/>
    </xf>
    <xf numFmtId="0" fontId="15" fillId="2" borderId="10" xfId="0" applyFont="1" applyFill="1" applyBorder="1" applyAlignment="1">
      <alignment vertical="center"/>
    </xf>
    <xf numFmtId="0" fontId="15" fillId="2" borderId="11" xfId="0" applyFont="1" applyFill="1" applyBorder="1" applyAlignment="1">
      <alignment vertical="center"/>
    </xf>
    <xf numFmtId="0" fontId="15" fillId="2" borderId="4" xfId="0" applyFont="1" applyFill="1" applyBorder="1" applyAlignment="1">
      <alignment horizontal="left" vertical="center"/>
    </xf>
    <xf numFmtId="0" fontId="15" fillId="2" borderId="0" xfId="0" applyFont="1" applyFill="1" applyAlignment="1">
      <alignment horizontal="right" vertical="center"/>
    </xf>
    <xf numFmtId="0" fontId="18" fillId="2" borderId="0" xfId="0" applyFont="1" applyFill="1" applyAlignment="1">
      <alignment horizontal="left" vertical="center"/>
    </xf>
    <xf numFmtId="0" fontId="18" fillId="2" borderId="0" xfId="0" applyFont="1" applyFill="1" applyBorder="1" applyAlignment="1">
      <alignment vertical="center" wrapText="1"/>
    </xf>
    <xf numFmtId="0" fontId="18" fillId="2" borderId="0" xfId="0" applyFont="1" applyFill="1" applyAlignment="1">
      <alignment horizontal="left" vertical="center" wrapText="1"/>
    </xf>
    <xf numFmtId="0" fontId="15" fillId="2" borderId="0" xfId="0" applyFont="1" applyFill="1" applyBorder="1" applyAlignment="1">
      <alignment horizontal="center" vertical="center" shrinkToFit="1"/>
    </xf>
    <xf numFmtId="0" fontId="4" fillId="3" borderId="4" xfId="0" applyFont="1" applyFill="1" applyBorder="1" applyAlignment="1">
      <alignment horizontal="center" vertical="top" wrapText="1"/>
    </xf>
    <xf numFmtId="0" fontId="4" fillId="3" borderId="0" xfId="0" applyFont="1" applyFill="1" applyAlignment="1">
      <alignment horizontal="center" vertical="top" wrapText="1"/>
    </xf>
    <xf numFmtId="0" fontId="4" fillId="3" borderId="2" xfId="0" applyFont="1" applyFill="1" applyBorder="1" applyAlignment="1">
      <alignment horizontal="center" vertical="top" wrapText="1"/>
    </xf>
    <xf numFmtId="0" fontId="15" fillId="2" borderId="2" xfId="0" applyFont="1" applyFill="1" applyBorder="1" applyAlignment="1">
      <alignment vertical="center"/>
    </xf>
    <xf numFmtId="0" fontId="15" fillId="2" borderId="2" xfId="0" applyFont="1" applyFill="1" applyBorder="1" applyAlignment="1">
      <alignment horizontal="right" vertical="center"/>
    </xf>
    <xf numFmtId="0" fontId="15" fillId="3" borderId="2" xfId="0" applyFont="1" applyFill="1" applyBorder="1" applyAlignment="1">
      <alignment vertical="center"/>
    </xf>
    <xf numFmtId="0" fontId="15" fillId="3" borderId="21" xfId="0" applyFont="1" applyFill="1" applyBorder="1" applyAlignment="1">
      <alignment vertical="center"/>
    </xf>
    <xf numFmtId="0" fontId="15" fillId="3" borderId="22" xfId="0" applyFont="1" applyFill="1" applyBorder="1" applyAlignment="1">
      <alignment vertical="center"/>
    </xf>
    <xf numFmtId="0" fontId="22" fillId="2" borderId="0" xfId="0" applyFont="1" applyFill="1" applyAlignment="1">
      <alignment vertical="center"/>
    </xf>
    <xf numFmtId="0" fontId="18" fillId="2" borderId="11" xfId="0" applyFont="1" applyFill="1" applyBorder="1" applyAlignment="1">
      <alignment vertical="center" wrapText="1"/>
    </xf>
    <xf numFmtId="0" fontId="15" fillId="0" borderId="10" xfId="0" applyFont="1" applyFill="1" applyBorder="1" applyAlignment="1">
      <alignment vertical="center"/>
    </xf>
    <xf numFmtId="0" fontId="15" fillId="0" borderId="11" xfId="0" applyFont="1" applyFill="1" applyBorder="1" applyAlignment="1">
      <alignment vertical="center"/>
    </xf>
    <xf numFmtId="0" fontId="0" fillId="0" borderId="2" xfId="0" applyFont="1" applyFill="1" applyBorder="1" applyAlignment="1">
      <alignment vertical="center"/>
    </xf>
    <xf numFmtId="0" fontId="0" fillId="0" borderId="10" xfId="0" applyFont="1" applyFill="1" applyBorder="1" applyAlignment="1">
      <alignmen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2" xfId="0" applyFont="1" applyFill="1" applyBorder="1" applyAlignment="1">
      <alignment vertical="center"/>
    </xf>
    <xf numFmtId="0" fontId="8" fillId="2" borderId="1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7" xfId="0" applyFont="1" applyFill="1" applyBorder="1" applyAlignment="1">
      <alignment horizontal="center" vertical="center"/>
    </xf>
    <xf numFmtId="0" fontId="7" fillId="2" borderId="0" xfId="0" applyFont="1" applyFill="1" applyBorder="1" applyAlignment="1">
      <alignment horizontal="left" vertical="center"/>
    </xf>
    <xf numFmtId="0" fontId="15" fillId="0" borderId="0" xfId="0" applyFont="1" applyFill="1" applyAlignment="1">
      <alignment vertical="center"/>
    </xf>
    <xf numFmtId="0" fontId="7" fillId="2" borderId="13"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7" fillId="2" borderId="16" xfId="0" applyFont="1" applyFill="1" applyBorder="1" applyAlignment="1">
      <alignment vertical="center"/>
    </xf>
    <xf numFmtId="0" fontId="7" fillId="2" borderId="17" xfId="0" applyFont="1" applyFill="1" applyBorder="1" applyAlignment="1">
      <alignment vertical="center"/>
    </xf>
    <xf numFmtId="0" fontId="9" fillId="2" borderId="17" xfId="0" applyFont="1" applyFill="1" applyBorder="1" applyAlignment="1">
      <alignment vertical="center"/>
    </xf>
    <xf numFmtId="0" fontId="7" fillId="2" borderId="18" xfId="0" applyFont="1" applyFill="1" applyBorder="1" applyAlignment="1">
      <alignment vertical="center"/>
    </xf>
    <xf numFmtId="0" fontId="7" fillId="2" borderId="19" xfId="0" applyFont="1" applyFill="1" applyBorder="1" applyAlignment="1">
      <alignment vertical="center"/>
    </xf>
    <xf numFmtId="0" fontId="7" fillId="2" borderId="20" xfId="0" applyFont="1" applyFill="1" applyBorder="1" applyAlignment="1">
      <alignment vertical="center"/>
    </xf>
    <xf numFmtId="0" fontId="7" fillId="2" borderId="0" xfId="0" applyFont="1" applyFill="1" applyBorder="1" applyAlignment="1">
      <alignment vertical="center" wrapText="1"/>
    </xf>
    <xf numFmtId="0" fontId="7" fillId="2" borderId="17" xfId="0" applyFont="1" applyFill="1" applyBorder="1" applyAlignment="1">
      <alignment vertical="center" wrapText="1"/>
    </xf>
    <xf numFmtId="0" fontId="8" fillId="2" borderId="16" xfId="0" applyFont="1" applyFill="1" applyBorder="1" applyAlignment="1">
      <alignment vertical="center"/>
    </xf>
    <xf numFmtId="0" fontId="8" fillId="2" borderId="0" xfId="0" applyFont="1" applyFill="1" applyBorder="1" applyAlignment="1">
      <alignment vertical="center"/>
    </xf>
    <xf numFmtId="0" fontId="8" fillId="2" borderId="17" xfId="0" applyFont="1" applyFill="1" applyBorder="1" applyAlignment="1">
      <alignment vertical="center"/>
    </xf>
    <xf numFmtId="0" fontId="7" fillId="2" borderId="16" xfId="0" applyFont="1" applyFill="1" applyBorder="1" applyAlignment="1">
      <alignment horizontal="center" vertical="center" wrapText="1"/>
    </xf>
    <xf numFmtId="0" fontId="7" fillId="0" borderId="0" xfId="0" applyFont="1"/>
    <xf numFmtId="0" fontId="13" fillId="0" borderId="0" xfId="0" applyFont="1"/>
    <xf numFmtId="0" fontId="7" fillId="3" borderId="0" xfId="0" applyFont="1" applyFill="1" applyBorder="1" applyAlignment="1">
      <alignment vertical="center"/>
    </xf>
    <xf numFmtId="0" fontId="7" fillId="3" borderId="0" xfId="0" applyFont="1" applyFill="1" applyBorder="1" applyAlignment="1">
      <alignment horizontal="left" vertical="center"/>
    </xf>
    <xf numFmtId="0" fontId="7" fillId="0" borderId="2" xfId="0" applyFont="1" applyBorder="1"/>
    <xf numFmtId="0" fontId="7" fillId="0" borderId="10" xfId="0" applyFont="1" applyBorder="1"/>
    <xf numFmtId="0" fontId="15" fillId="3" borderId="10" xfId="0" applyFont="1" applyFill="1" applyBorder="1" applyAlignment="1">
      <alignment vertical="center"/>
    </xf>
    <xf numFmtId="0" fontId="0" fillId="0" borderId="0" xfId="0" applyAlignment="1">
      <alignment vertical="center"/>
    </xf>
    <xf numFmtId="0" fontId="26" fillId="0" borderId="0" xfId="0" applyFont="1" applyAlignment="1">
      <alignment horizontal="center" vertical="center"/>
    </xf>
    <xf numFmtId="0" fontId="26" fillId="0" borderId="0" xfId="0" applyFont="1" applyAlignment="1">
      <alignment vertical="center"/>
    </xf>
    <xf numFmtId="0" fontId="26" fillId="0" borderId="3" xfId="0" applyFont="1" applyBorder="1" applyAlignment="1">
      <alignment horizontal="center" vertical="center"/>
    </xf>
    <xf numFmtId="0" fontId="26" fillId="0" borderId="4" xfId="0" applyFont="1" applyBorder="1" applyAlignment="1">
      <alignment vertical="center"/>
    </xf>
    <xf numFmtId="0" fontId="26" fillId="0" borderId="1" xfId="0" applyFont="1" applyBorder="1" applyAlignment="1">
      <alignment vertical="center"/>
    </xf>
    <xf numFmtId="0" fontId="26" fillId="0" borderId="8" xfId="0" applyFont="1" applyBorder="1" applyAlignment="1">
      <alignment horizontal="center" vertical="center"/>
    </xf>
    <xf numFmtId="0" fontId="26" fillId="0" borderId="2" xfId="0" applyFont="1" applyBorder="1" applyAlignment="1">
      <alignment vertical="center"/>
    </xf>
    <xf numFmtId="0" fontId="26" fillId="0" borderId="12" xfId="0" applyFont="1" applyBorder="1" applyAlignment="1">
      <alignment horizontal="center" vertical="center"/>
    </xf>
    <xf numFmtId="0" fontId="26" fillId="0" borderId="11" xfId="0" applyFont="1" applyBorder="1" applyAlignment="1">
      <alignment vertical="center"/>
    </xf>
    <xf numFmtId="0" fontId="26" fillId="0" borderId="6" xfId="0" applyFont="1" applyBorder="1" applyAlignment="1">
      <alignment horizontal="center" vertical="center"/>
    </xf>
    <xf numFmtId="0" fontId="26" fillId="0" borderId="0" xfId="0" applyFont="1" applyBorder="1" applyAlignment="1">
      <alignment vertical="center"/>
    </xf>
    <xf numFmtId="0" fontId="26" fillId="0" borderId="5" xfId="0" applyFont="1" applyBorder="1" applyAlignment="1">
      <alignment vertical="center"/>
    </xf>
    <xf numFmtId="0" fontId="26" fillId="0" borderId="7" xfId="0" applyFont="1" applyBorder="1" applyAlignment="1">
      <alignment vertical="center"/>
    </xf>
    <xf numFmtId="0" fontId="26" fillId="0" borderId="9" xfId="0" applyFont="1" applyBorder="1" applyAlignment="1">
      <alignment vertical="center"/>
    </xf>
    <xf numFmtId="0" fontId="26" fillId="5" borderId="12" xfId="0" applyFont="1" applyFill="1" applyBorder="1" applyAlignment="1">
      <alignment horizontal="center" vertical="center"/>
    </xf>
    <xf numFmtId="0" fontId="26" fillId="5" borderId="10" xfId="0" applyFont="1" applyFill="1" applyBorder="1" applyAlignment="1">
      <alignment vertical="center"/>
    </xf>
    <xf numFmtId="0" fontId="26" fillId="5" borderId="11" xfId="0" applyFont="1" applyFill="1" applyBorder="1" applyAlignment="1">
      <alignment vertical="center"/>
    </xf>
    <xf numFmtId="0" fontId="15" fillId="2" borderId="0" xfId="0" applyFont="1" applyFill="1" applyAlignment="1">
      <alignment vertical="center"/>
    </xf>
    <xf numFmtId="0" fontId="15" fillId="2" borderId="0" xfId="0" applyFont="1" applyFill="1" applyBorder="1" applyAlignment="1">
      <alignment vertical="center"/>
    </xf>
    <xf numFmtId="0" fontId="15" fillId="0" borderId="10" xfId="0" applyFont="1" applyFill="1" applyBorder="1" applyAlignment="1">
      <alignment vertical="center"/>
    </xf>
    <xf numFmtId="0" fontId="15" fillId="0" borderId="11" xfId="0" applyFont="1" applyFill="1" applyBorder="1" applyAlignment="1">
      <alignment vertical="center"/>
    </xf>
    <xf numFmtId="0" fontId="26" fillId="5" borderId="1" xfId="0" applyFont="1" applyFill="1" applyBorder="1" applyAlignment="1">
      <alignment horizontal="center" vertical="center"/>
    </xf>
    <xf numFmtId="0" fontId="27" fillId="3" borderId="32" xfId="0" applyFont="1" applyFill="1" applyBorder="1" applyAlignment="1">
      <alignment horizontal="center" vertical="center"/>
    </xf>
    <xf numFmtId="0" fontId="27" fillId="4" borderId="11" xfId="0" applyFont="1" applyFill="1" applyBorder="1" applyAlignment="1">
      <alignment vertical="center"/>
    </xf>
    <xf numFmtId="0" fontId="28" fillId="0" borderId="0" xfId="0" applyFont="1" applyAlignment="1">
      <alignment horizontal="right" vertical="center"/>
    </xf>
    <xf numFmtId="0" fontId="28" fillId="0" borderId="0" xfId="0" applyFont="1" applyFill="1" applyAlignment="1">
      <alignment vertical="center"/>
    </xf>
    <xf numFmtId="0" fontId="0" fillId="4" borderId="8" xfId="0" applyFont="1" applyFill="1" applyBorder="1" applyAlignment="1">
      <alignment vertical="center"/>
    </xf>
    <xf numFmtId="0" fontId="0" fillId="0" borderId="9" xfId="0" applyFont="1" applyFill="1" applyBorder="1" applyAlignment="1">
      <alignment vertical="center"/>
    </xf>
    <xf numFmtId="0" fontId="0" fillId="3" borderId="12" xfId="0" applyFont="1" applyFill="1" applyBorder="1" applyAlignment="1">
      <alignment vertical="center"/>
    </xf>
    <xf numFmtId="0" fontId="0" fillId="0" borderId="11" xfId="0" applyFont="1" applyFill="1" applyBorder="1" applyAlignment="1">
      <alignment vertical="center"/>
    </xf>
    <xf numFmtId="0" fontId="15" fillId="2" borderId="0" xfId="0" applyFont="1" applyFill="1" applyAlignment="1">
      <alignment vertical="center"/>
    </xf>
    <xf numFmtId="0" fontId="15" fillId="2" borderId="0" xfId="0" applyFont="1" applyFill="1" applyBorder="1" applyAlignment="1">
      <alignment vertical="center"/>
    </xf>
    <xf numFmtId="0" fontId="15" fillId="0" borderId="10" xfId="0" applyFont="1" applyFill="1" applyBorder="1" applyAlignment="1">
      <alignment vertical="center"/>
    </xf>
    <xf numFmtId="0" fontId="15" fillId="0" borderId="11" xfId="0" applyFont="1" applyFill="1" applyBorder="1" applyAlignment="1">
      <alignment vertical="center"/>
    </xf>
    <xf numFmtId="0" fontId="15" fillId="3" borderId="23" xfId="0" applyFont="1" applyFill="1" applyBorder="1" applyAlignment="1">
      <alignment vertical="center" shrinkToFit="1"/>
    </xf>
    <xf numFmtId="0" fontId="15" fillId="3" borderId="22" xfId="0" applyFont="1" applyFill="1" applyBorder="1" applyAlignment="1">
      <alignment vertical="center" shrinkToFit="1"/>
    </xf>
    <xf numFmtId="0" fontId="15" fillId="3" borderId="24" xfId="0" applyFont="1" applyFill="1" applyBorder="1" applyAlignment="1">
      <alignment vertical="center" shrinkToFit="1"/>
    </xf>
    <xf numFmtId="0" fontId="15" fillId="3" borderId="23" xfId="0" applyFont="1" applyFill="1" applyBorder="1" applyAlignment="1">
      <alignment vertical="center"/>
    </xf>
    <xf numFmtId="0" fontId="30" fillId="3" borderId="22" xfId="0" applyFont="1" applyFill="1" applyBorder="1" applyAlignment="1">
      <alignment horizontal="center" vertical="center" shrinkToFit="1"/>
    </xf>
    <xf numFmtId="0" fontId="30" fillId="3" borderId="22" xfId="0" applyFont="1" applyFill="1" applyBorder="1" applyAlignment="1">
      <alignment horizontal="center" vertical="center"/>
    </xf>
    <xf numFmtId="0" fontId="30" fillId="3" borderId="21" xfId="0" applyFont="1" applyFill="1" applyBorder="1" applyAlignment="1">
      <alignment horizontal="center" vertical="center"/>
    </xf>
    <xf numFmtId="0" fontId="34" fillId="3" borderId="23" xfId="0" applyFont="1" applyFill="1" applyBorder="1" applyAlignment="1">
      <alignment horizontal="center" vertical="center" shrinkToFit="1"/>
    </xf>
    <xf numFmtId="0" fontId="34" fillId="3" borderId="22" xfId="0" applyFont="1" applyFill="1" applyBorder="1" applyAlignment="1">
      <alignment horizontal="center" vertical="center" shrinkToFit="1"/>
    </xf>
    <xf numFmtId="0" fontId="34" fillId="3" borderId="24" xfId="0" applyFont="1" applyFill="1" applyBorder="1" applyAlignment="1">
      <alignment horizontal="center" vertical="center" shrinkToFit="1"/>
    </xf>
    <xf numFmtId="0" fontId="34" fillId="3" borderId="23" xfId="0" applyFont="1" applyFill="1" applyBorder="1" applyAlignment="1">
      <alignment horizontal="center" vertical="center"/>
    </xf>
    <xf numFmtId="0" fontId="34" fillId="3" borderId="22" xfId="0" applyFont="1" applyFill="1" applyBorder="1" applyAlignment="1">
      <alignment horizontal="center" vertical="center"/>
    </xf>
    <xf numFmtId="0" fontId="34" fillId="3" borderId="21" xfId="0" applyFont="1" applyFill="1" applyBorder="1" applyAlignment="1">
      <alignment horizontal="center" vertical="center"/>
    </xf>
    <xf numFmtId="0" fontId="34" fillId="3" borderId="10" xfId="0"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38" fillId="3" borderId="2" xfId="0" applyFont="1" applyFill="1" applyBorder="1" applyAlignment="1">
      <alignment vertical="center"/>
    </xf>
    <xf numFmtId="0" fontId="37" fillId="3" borderId="0" xfId="0" applyFont="1" applyFill="1" applyBorder="1" applyAlignment="1">
      <alignment vertical="center"/>
    </xf>
    <xf numFmtId="0" fontId="15" fillId="3" borderId="10" xfId="0" applyFont="1" applyFill="1" applyBorder="1" applyAlignment="1">
      <alignment vertical="center"/>
    </xf>
    <xf numFmtId="0" fontId="15" fillId="0" borderId="11" xfId="0" applyFont="1" applyFill="1" applyBorder="1" applyAlignment="1">
      <alignment vertical="center"/>
    </xf>
    <xf numFmtId="0" fontId="15" fillId="0" borderId="12" xfId="0" applyFont="1" applyFill="1" applyBorder="1" applyAlignment="1">
      <alignment vertical="center"/>
    </xf>
    <xf numFmtId="0" fontId="15" fillId="3" borderId="12" xfId="0" applyFont="1" applyFill="1" applyBorder="1" applyAlignment="1">
      <alignment vertical="center"/>
    </xf>
    <xf numFmtId="0" fontId="15" fillId="3" borderId="11" xfId="0" applyFont="1" applyFill="1" applyBorder="1" applyAlignment="1">
      <alignment vertical="center"/>
    </xf>
    <xf numFmtId="0" fontId="15" fillId="3" borderId="8" xfId="0" applyFont="1" applyFill="1" applyBorder="1" applyAlignment="1">
      <alignment vertical="center"/>
    </xf>
    <xf numFmtId="0" fontId="15" fillId="3" borderId="9" xfId="0" applyFont="1" applyFill="1" applyBorder="1" applyAlignment="1">
      <alignment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2"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3" borderId="10" xfId="0" applyFont="1" applyFill="1" applyBorder="1" applyAlignment="1">
      <alignment vertical="center"/>
    </xf>
    <xf numFmtId="0" fontId="15" fillId="3" borderId="12" xfId="0" applyFont="1" applyFill="1" applyBorder="1" applyAlignment="1">
      <alignment horizontal="center" vertical="center"/>
    </xf>
    <xf numFmtId="0" fontId="15" fillId="3" borderId="31" xfId="0" applyFont="1" applyFill="1" applyBorder="1" applyAlignment="1">
      <alignment horizontal="center" vertical="center"/>
    </xf>
    <xf numFmtId="38" fontId="21" fillId="3" borderId="12" xfId="2" applyFont="1" applyFill="1" applyBorder="1" applyAlignment="1">
      <alignment vertical="center"/>
    </xf>
    <xf numFmtId="38" fontId="21" fillId="3" borderId="10" xfId="2" applyFont="1" applyFill="1" applyBorder="1" applyAlignment="1">
      <alignment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9" xfId="0" applyFont="1" applyFill="1" applyBorder="1" applyAlignment="1">
      <alignment horizontal="center" vertical="center"/>
    </xf>
    <xf numFmtId="0" fontId="15" fillId="3" borderId="2" xfId="0" applyFont="1" applyFill="1" applyBorder="1" applyAlignment="1">
      <alignment vertical="center" shrinkToFit="1"/>
    </xf>
    <xf numFmtId="0" fontId="15" fillId="3" borderId="10" xfId="0" applyFont="1" applyFill="1" applyBorder="1" applyAlignment="1">
      <alignment vertical="center" shrinkToFit="1"/>
    </xf>
    <xf numFmtId="38" fontId="25" fillId="4" borderId="12" xfId="2" applyFont="1" applyFill="1" applyBorder="1" applyAlignment="1">
      <alignment horizontal="right" vertical="center" wrapText="1"/>
    </xf>
    <xf numFmtId="38" fontId="25" fillId="4" borderId="10" xfId="2" applyFont="1" applyFill="1" applyBorder="1" applyAlignment="1">
      <alignment horizontal="right" vertical="center" wrapText="1"/>
    </xf>
    <xf numFmtId="38" fontId="21" fillId="4" borderId="12" xfId="2" applyFont="1" applyFill="1" applyBorder="1" applyAlignment="1">
      <alignment vertical="center"/>
    </xf>
    <xf numFmtId="38" fontId="21" fillId="4" borderId="10" xfId="2" applyFont="1" applyFill="1" applyBorder="1" applyAlignment="1">
      <alignment vertical="center"/>
    </xf>
    <xf numFmtId="0" fontId="15" fillId="2" borderId="12" xfId="0" applyFont="1" applyFill="1" applyBorder="1" applyAlignment="1">
      <alignment horizontal="center" vertical="center"/>
    </xf>
    <xf numFmtId="0" fontId="15" fillId="2" borderId="31" xfId="0" applyFont="1" applyFill="1" applyBorder="1" applyAlignment="1">
      <alignment horizontal="center" vertical="center"/>
    </xf>
    <xf numFmtId="0" fontId="15" fillId="3" borderId="11" xfId="0" applyFont="1" applyFill="1" applyBorder="1" applyAlignment="1">
      <alignment vertical="center" shrinkToFit="1"/>
    </xf>
    <xf numFmtId="0" fontId="15" fillId="2" borderId="1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4" fillId="2" borderId="33" xfId="0" applyFont="1" applyFill="1" applyBorder="1" applyAlignment="1">
      <alignment horizontal="center" vertical="center" wrapText="1" shrinkToFit="1"/>
    </xf>
    <xf numFmtId="0" fontId="14" fillId="2" borderId="4"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34"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35"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5" fillId="2" borderId="11" xfId="0" applyFont="1" applyFill="1" applyBorder="1" applyAlignment="1">
      <alignment horizontal="center" vertical="center" wrapText="1"/>
    </xf>
    <xf numFmtId="0" fontId="15" fillId="0" borderId="10" xfId="0" applyFont="1" applyFill="1" applyBorder="1" applyAlignment="1">
      <alignment vertical="center"/>
    </xf>
    <xf numFmtId="0" fontId="15" fillId="0" borderId="11" xfId="0" applyFont="1" applyFill="1" applyBorder="1" applyAlignment="1">
      <alignment vertical="center"/>
    </xf>
    <xf numFmtId="0" fontId="17" fillId="2" borderId="12"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8" fillId="3" borderId="12" xfId="0" applyFont="1" applyFill="1" applyBorder="1" applyAlignment="1">
      <alignment vertical="center" shrinkToFit="1"/>
    </xf>
    <xf numFmtId="0" fontId="18" fillId="3" borderId="10" xfId="0" applyFont="1" applyFill="1" applyBorder="1" applyAlignment="1">
      <alignment vertical="center" shrinkToFit="1"/>
    </xf>
    <xf numFmtId="0" fontId="18" fillId="3" borderId="11" xfId="0" applyFont="1" applyFill="1" applyBorder="1" applyAlignment="1">
      <alignment vertical="center" shrinkToFit="1"/>
    </xf>
    <xf numFmtId="0" fontId="15" fillId="2" borderId="4" xfId="0" applyFont="1" applyFill="1" applyBorder="1" applyAlignment="1">
      <alignment horizontal="center" vertical="center" shrinkToFit="1"/>
    </xf>
    <xf numFmtId="0" fontId="15" fillId="0" borderId="11" xfId="0" applyFont="1" applyFill="1" applyBorder="1" applyAlignment="1">
      <alignment horizontal="center" vertical="center"/>
    </xf>
    <xf numFmtId="0" fontId="20" fillId="2" borderId="2"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32" fillId="3" borderId="22" xfId="0" applyFont="1" applyFill="1" applyBorder="1" applyAlignment="1">
      <alignment horizontal="center" vertical="center"/>
    </xf>
    <xf numFmtId="0" fontId="32" fillId="3" borderId="21" xfId="0" applyFont="1" applyFill="1" applyBorder="1" applyAlignment="1">
      <alignment horizontal="center" vertical="center"/>
    </xf>
    <xf numFmtId="0" fontId="32" fillId="3" borderId="23" xfId="0" applyFont="1" applyFill="1" applyBorder="1" applyAlignment="1">
      <alignment horizontal="center" vertical="center"/>
    </xf>
    <xf numFmtId="0" fontId="15" fillId="2" borderId="1" xfId="0" applyFont="1" applyFill="1" applyBorder="1" applyAlignment="1">
      <alignment horizontal="center" vertical="center" wrapText="1"/>
    </xf>
    <xf numFmtId="0" fontId="32" fillId="3" borderId="12" xfId="0" applyFont="1" applyFill="1" applyBorder="1" applyAlignment="1">
      <alignment horizontal="center" vertical="center" shrinkToFit="1"/>
    </xf>
    <xf numFmtId="0" fontId="32" fillId="3" borderId="10" xfId="0" applyFont="1" applyFill="1" applyBorder="1" applyAlignment="1">
      <alignment horizontal="center" vertical="center" shrinkToFit="1"/>
    </xf>
    <xf numFmtId="0" fontId="32" fillId="3" borderId="31" xfId="0" applyFont="1" applyFill="1" applyBorder="1" applyAlignment="1">
      <alignment horizontal="center" vertical="center" shrinkToFi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7"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24" fillId="2" borderId="0" xfId="0" applyFont="1" applyFill="1" applyAlignment="1">
      <alignment horizontal="center" vertical="center"/>
    </xf>
    <xf numFmtId="0" fontId="15" fillId="2" borderId="0" xfId="0" applyFont="1" applyFill="1" applyAlignment="1">
      <alignment vertical="center"/>
    </xf>
    <xf numFmtId="0" fontId="15" fillId="2" borderId="0" xfId="0" applyFont="1" applyFill="1" applyAlignment="1">
      <alignment vertical="center" wrapText="1"/>
    </xf>
    <xf numFmtId="0" fontId="15" fillId="3" borderId="0" xfId="0" applyFont="1" applyFill="1" applyAlignment="1">
      <alignment vertical="center"/>
    </xf>
    <xf numFmtId="0" fontId="15" fillId="2" borderId="0" xfId="0" applyFont="1" applyFill="1" applyAlignment="1">
      <alignment horizontal="center" vertical="center"/>
    </xf>
    <xf numFmtId="0" fontId="15" fillId="2" borderId="0" xfId="0" applyFont="1" applyFill="1" applyBorder="1" applyAlignment="1">
      <alignment vertical="center"/>
    </xf>
    <xf numFmtId="0" fontId="15" fillId="2" borderId="3"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26" fillId="0" borderId="0" xfId="0" applyFont="1" applyAlignment="1">
      <alignment horizontal="left" vertical="center" shrinkToFit="1"/>
    </xf>
    <xf numFmtId="0" fontId="7" fillId="3" borderId="10" xfId="0"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horizontal="left" vertical="center"/>
    </xf>
    <xf numFmtId="0" fontId="7" fillId="2" borderId="17" xfId="0" applyFont="1" applyFill="1" applyBorder="1" applyAlignment="1">
      <alignment horizontal="left" vertical="center"/>
    </xf>
    <xf numFmtId="0" fontId="29" fillId="2" borderId="16"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7" xfId="0" applyFont="1" applyFill="1" applyBorder="1" applyAlignment="1">
      <alignment horizontal="center" vertical="center"/>
    </xf>
    <xf numFmtId="0" fontId="7" fillId="3" borderId="2" xfId="0" applyFont="1" applyFill="1" applyBorder="1" applyAlignment="1">
      <alignment horizontal="center" vertical="center"/>
    </xf>
    <xf numFmtId="0" fontId="39" fillId="3" borderId="12" xfId="0" applyFont="1" applyFill="1" applyBorder="1" applyAlignment="1">
      <alignment horizontal="center" vertical="center" shrinkToFit="1"/>
    </xf>
    <xf numFmtId="0" fontId="39" fillId="3" borderId="10" xfId="0" applyFont="1" applyFill="1" applyBorder="1" applyAlignment="1">
      <alignment horizontal="center" vertical="center" shrinkToFit="1"/>
    </xf>
    <xf numFmtId="0" fontId="39" fillId="3" borderId="11" xfId="0" applyFont="1" applyFill="1" applyBorder="1" applyAlignment="1">
      <alignment horizontal="center" vertical="center" shrinkToFit="1"/>
    </xf>
    <xf numFmtId="0" fontId="34" fillId="3" borderId="0" xfId="0" applyFont="1" applyFill="1" applyAlignment="1">
      <alignment vertical="center"/>
    </xf>
    <xf numFmtId="0" fontId="34" fillId="3" borderId="2" xfId="0" applyFont="1" applyFill="1" applyBorder="1" applyAlignment="1">
      <alignment vertical="center" shrinkToFit="1"/>
    </xf>
    <xf numFmtId="0" fontId="34" fillId="3" borderId="10" xfId="0" applyFont="1" applyFill="1" applyBorder="1" applyAlignment="1">
      <alignment vertical="center" shrinkToFit="1"/>
    </xf>
    <xf numFmtId="0" fontId="31" fillId="3" borderId="10" xfId="0" applyFont="1" applyFill="1" applyBorder="1" applyAlignment="1">
      <alignment vertical="center" shrinkToFit="1"/>
    </xf>
    <xf numFmtId="0" fontId="31" fillId="3" borderId="2" xfId="0" applyFont="1" applyFill="1" applyBorder="1" applyAlignment="1">
      <alignment vertical="center" shrinkToFit="1"/>
    </xf>
    <xf numFmtId="0" fontId="31" fillId="3" borderId="11" xfId="0" applyFont="1" applyFill="1" applyBorder="1" applyAlignment="1">
      <alignment vertical="center" shrinkToFit="1"/>
    </xf>
    <xf numFmtId="0" fontId="30" fillId="3" borderId="12" xfId="0" applyFont="1" applyFill="1" applyBorder="1" applyAlignment="1">
      <alignment horizontal="center" vertical="center"/>
    </xf>
    <xf numFmtId="0" fontId="30" fillId="3" borderId="31" xfId="0" applyFont="1" applyFill="1" applyBorder="1" applyAlignment="1">
      <alignment horizontal="center" vertical="center"/>
    </xf>
    <xf numFmtId="0" fontId="31" fillId="3" borderId="10" xfId="0" applyFont="1" applyFill="1" applyBorder="1" applyAlignment="1">
      <alignment vertical="center"/>
    </xf>
    <xf numFmtId="38" fontId="35" fillId="3" borderId="12" xfId="2" applyFont="1" applyFill="1" applyBorder="1" applyAlignment="1">
      <alignment vertical="center"/>
    </xf>
    <xf numFmtId="38" fontId="35" fillId="3" borderId="10" xfId="2" applyFont="1" applyFill="1" applyBorder="1" applyAlignment="1">
      <alignment vertical="center"/>
    </xf>
    <xf numFmtId="38" fontId="36" fillId="3" borderId="12" xfId="2" applyFont="1" applyFill="1" applyBorder="1" applyAlignment="1">
      <alignment vertical="center"/>
    </xf>
    <xf numFmtId="38" fontId="36" fillId="3" borderId="10" xfId="2" applyFont="1" applyFill="1" applyBorder="1" applyAlignment="1">
      <alignment vertical="center"/>
    </xf>
    <xf numFmtId="0" fontId="18" fillId="3" borderId="28"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4" fillId="2" borderId="3" xfId="0" applyFont="1" applyFill="1" applyBorder="1" applyAlignment="1">
      <alignment horizontal="center" vertical="center" wrapText="1" shrinkToFit="1"/>
    </xf>
    <xf numFmtId="0" fontId="14" fillId="2" borderId="6"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33" fillId="3" borderId="12" xfId="0" applyFont="1" applyFill="1" applyBorder="1" applyAlignment="1">
      <alignment horizontal="center" vertical="center" shrinkToFit="1"/>
    </xf>
    <xf numFmtId="0" fontId="33" fillId="3" borderId="10" xfId="0" applyFont="1" applyFill="1" applyBorder="1" applyAlignment="1">
      <alignment horizontal="center" vertical="center" shrinkToFit="1"/>
    </xf>
    <xf numFmtId="0" fontId="33" fillId="3" borderId="31" xfId="0" applyFont="1" applyFill="1" applyBorder="1" applyAlignment="1">
      <alignment horizontal="center" vertical="center" shrinkToFit="1"/>
    </xf>
    <xf numFmtId="0" fontId="37" fillId="3" borderId="12" xfId="0" applyFont="1" applyFill="1" applyBorder="1" applyAlignment="1">
      <alignment horizontal="center" vertical="center" shrinkToFit="1"/>
    </xf>
    <xf numFmtId="0" fontId="37" fillId="3" borderId="10" xfId="0" applyFont="1" applyFill="1" applyBorder="1" applyAlignment="1">
      <alignment horizontal="center" vertical="center" shrinkToFit="1"/>
    </xf>
    <xf numFmtId="0" fontId="37" fillId="3" borderId="31" xfId="0" applyFont="1" applyFill="1" applyBorder="1" applyAlignment="1">
      <alignment horizontal="center" vertical="center" shrinkToFit="1"/>
    </xf>
    <xf numFmtId="0" fontId="37" fillId="3" borderId="22" xfId="0" applyFont="1" applyFill="1" applyBorder="1" applyAlignment="1">
      <alignment horizontal="center" vertical="center"/>
    </xf>
    <xf numFmtId="0" fontId="37" fillId="3" borderId="21" xfId="0" applyFont="1" applyFill="1" applyBorder="1" applyAlignment="1">
      <alignment horizontal="center" vertical="center"/>
    </xf>
    <xf numFmtId="0" fontId="37" fillId="3" borderId="23" xfId="0" applyFont="1" applyFill="1" applyBorder="1" applyAlignment="1">
      <alignment horizontal="center" vertical="center"/>
    </xf>
    <xf numFmtId="0" fontId="31" fillId="3" borderId="12" xfId="0" applyFont="1" applyFill="1" applyBorder="1" applyAlignment="1">
      <alignment vertical="center" shrinkToFit="1"/>
    </xf>
    <xf numFmtId="0" fontId="37" fillId="3" borderId="2" xfId="0" applyFont="1" applyFill="1" applyBorder="1" applyAlignment="1">
      <alignment vertical="center"/>
    </xf>
    <xf numFmtId="0" fontId="37" fillId="3" borderId="10" xfId="0" applyFont="1" applyFill="1" applyBorder="1" applyAlignment="1">
      <alignment vertical="center"/>
    </xf>
  </cellXfs>
  <cellStyles count="3">
    <cellStyle name="桁区切り" xfId="2" builtinId="6"/>
    <cellStyle name="桁区切り 2" xfId="1"/>
    <cellStyle name="標準" xfId="0" builtinId="0"/>
  </cellStyles>
  <dxfs count="0"/>
  <tableStyles count="0" defaultTableStyle="TableStyleMedium2" defaultPivotStyle="PivotStyleLight16"/>
  <colors>
    <mruColors>
      <color rgb="FF0000FF"/>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142875</xdr:colOff>
          <xdr:row>33</xdr:row>
          <xdr:rowOff>47625</xdr:rowOff>
        </xdr:from>
        <xdr:to>
          <xdr:col>24</xdr:col>
          <xdr:colOff>180975</xdr:colOff>
          <xdr:row>34</xdr:row>
          <xdr:rowOff>123825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0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35</xdr:row>
          <xdr:rowOff>47625</xdr:rowOff>
        </xdr:from>
        <xdr:to>
          <xdr:col>24</xdr:col>
          <xdr:colOff>180975</xdr:colOff>
          <xdr:row>36</xdr:row>
          <xdr:rowOff>123825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0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30</xdr:row>
          <xdr:rowOff>190500</xdr:rowOff>
        </xdr:from>
        <xdr:to>
          <xdr:col>21</xdr:col>
          <xdr:colOff>76200</xdr:colOff>
          <xdr:row>32</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0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32</xdr:row>
          <xdr:rowOff>228600</xdr:rowOff>
        </xdr:from>
        <xdr:to>
          <xdr:col>10</xdr:col>
          <xdr:colOff>9525</xdr:colOff>
          <xdr:row>34</xdr:row>
          <xdr:rowOff>19050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0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33</xdr:row>
          <xdr:rowOff>152400</xdr:rowOff>
        </xdr:from>
        <xdr:to>
          <xdr:col>10</xdr:col>
          <xdr:colOff>19050</xdr:colOff>
          <xdr:row>35</xdr:row>
          <xdr:rowOff>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0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34</xdr:row>
          <xdr:rowOff>152400</xdr:rowOff>
        </xdr:from>
        <xdr:to>
          <xdr:col>10</xdr:col>
          <xdr:colOff>19050</xdr:colOff>
          <xdr:row>36</xdr:row>
          <xdr:rowOff>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0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35</xdr:row>
          <xdr:rowOff>142875</xdr:rowOff>
        </xdr:from>
        <xdr:to>
          <xdr:col>10</xdr:col>
          <xdr:colOff>19050</xdr:colOff>
          <xdr:row>36</xdr:row>
          <xdr:rowOff>161925</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0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32</xdr:row>
          <xdr:rowOff>228600</xdr:rowOff>
        </xdr:from>
        <xdr:to>
          <xdr:col>18</xdr:col>
          <xdr:colOff>9525</xdr:colOff>
          <xdr:row>34</xdr:row>
          <xdr:rowOff>19050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0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33</xdr:row>
          <xdr:rowOff>152400</xdr:rowOff>
        </xdr:from>
        <xdr:to>
          <xdr:col>18</xdr:col>
          <xdr:colOff>19050</xdr:colOff>
          <xdr:row>35</xdr:row>
          <xdr:rowOff>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0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34</xdr:row>
          <xdr:rowOff>152400</xdr:rowOff>
        </xdr:from>
        <xdr:to>
          <xdr:col>18</xdr:col>
          <xdr:colOff>19050</xdr:colOff>
          <xdr:row>36</xdr:row>
          <xdr:rowOff>0</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0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35</xdr:row>
          <xdr:rowOff>142875</xdr:rowOff>
        </xdr:from>
        <xdr:to>
          <xdr:col>18</xdr:col>
          <xdr:colOff>19050</xdr:colOff>
          <xdr:row>36</xdr:row>
          <xdr:rowOff>161925</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0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142875</xdr:colOff>
          <xdr:row>33</xdr:row>
          <xdr:rowOff>47625</xdr:rowOff>
        </xdr:from>
        <xdr:to>
          <xdr:col>24</xdr:col>
          <xdr:colOff>180975</xdr:colOff>
          <xdr:row>34</xdr:row>
          <xdr:rowOff>123825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3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35</xdr:row>
          <xdr:rowOff>47625</xdr:rowOff>
        </xdr:from>
        <xdr:to>
          <xdr:col>24</xdr:col>
          <xdr:colOff>180975</xdr:colOff>
          <xdr:row>36</xdr:row>
          <xdr:rowOff>123825</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3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30</xdr:row>
          <xdr:rowOff>190500</xdr:rowOff>
        </xdr:from>
        <xdr:to>
          <xdr:col>21</xdr:col>
          <xdr:colOff>76200</xdr:colOff>
          <xdr:row>32</xdr:row>
          <xdr:rowOff>66675</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3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32</xdr:row>
          <xdr:rowOff>228600</xdr:rowOff>
        </xdr:from>
        <xdr:to>
          <xdr:col>10</xdr:col>
          <xdr:colOff>9525</xdr:colOff>
          <xdr:row>34</xdr:row>
          <xdr:rowOff>19050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3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33</xdr:row>
          <xdr:rowOff>152400</xdr:rowOff>
        </xdr:from>
        <xdr:to>
          <xdr:col>10</xdr:col>
          <xdr:colOff>19050</xdr:colOff>
          <xdr:row>35</xdr:row>
          <xdr:rowOff>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3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34</xdr:row>
          <xdr:rowOff>152400</xdr:rowOff>
        </xdr:from>
        <xdr:to>
          <xdr:col>10</xdr:col>
          <xdr:colOff>19050</xdr:colOff>
          <xdr:row>36</xdr:row>
          <xdr:rowOff>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3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35</xdr:row>
          <xdr:rowOff>142875</xdr:rowOff>
        </xdr:from>
        <xdr:to>
          <xdr:col>10</xdr:col>
          <xdr:colOff>19050</xdr:colOff>
          <xdr:row>36</xdr:row>
          <xdr:rowOff>161925</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3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32</xdr:row>
          <xdr:rowOff>228600</xdr:rowOff>
        </xdr:from>
        <xdr:to>
          <xdr:col>18</xdr:col>
          <xdr:colOff>9525</xdr:colOff>
          <xdr:row>34</xdr:row>
          <xdr:rowOff>19050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3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33</xdr:row>
          <xdr:rowOff>152400</xdr:rowOff>
        </xdr:from>
        <xdr:to>
          <xdr:col>18</xdr:col>
          <xdr:colOff>19050</xdr:colOff>
          <xdr:row>35</xdr:row>
          <xdr:rowOff>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3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34</xdr:row>
          <xdr:rowOff>152400</xdr:rowOff>
        </xdr:from>
        <xdr:to>
          <xdr:col>18</xdr:col>
          <xdr:colOff>19050</xdr:colOff>
          <xdr:row>36</xdr:row>
          <xdr:rowOff>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3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35</xdr:row>
          <xdr:rowOff>142875</xdr:rowOff>
        </xdr:from>
        <xdr:to>
          <xdr:col>18</xdr:col>
          <xdr:colOff>19050</xdr:colOff>
          <xdr:row>36</xdr:row>
          <xdr:rowOff>161925</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3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247650</xdr:colOff>
      <xdr:row>14</xdr:row>
      <xdr:rowOff>9525</xdr:rowOff>
    </xdr:from>
    <xdr:to>
      <xdr:col>26</xdr:col>
      <xdr:colOff>114075</xdr:colOff>
      <xdr:row>16</xdr:row>
      <xdr:rowOff>73275</xdr:rowOff>
    </xdr:to>
    <xdr:sp macro="" textlink="">
      <xdr:nvSpPr>
        <xdr:cNvPr id="13" name="吹き出し: 四角形 4">
          <a:extLst>
            <a:ext uri="{FF2B5EF4-FFF2-40B4-BE49-F238E27FC236}">
              <a16:creationId xmlns:a16="http://schemas.microsoft.com/office/drawing/2014/main" id="{00000000-0008-0000-0300-00000D000000}"/>
            </a:ext>
          </a:extLst>
        </xdr:cNvPr>
        <xdr:cNvSpPr/>
      </xdr:nvSpPr>
      <xdr:spPr>
        <a:xfrm>
          <a:off x="5419725" y="3267075"/>
          <a:ext cx="1800000" cy="540000"/>
        </a:xfrm>
        <a:prstGeom prst="wedgeRectCallout">
          <a:avLst>
            <a:gd name="adj1" fmla="val 32705"/>
            <a:gd name="adj2" fmla="val 72958"/>
          </a:avLst>
        </a:prstGeom>
        <a:solidFill>
          <a:srgbClr val="FFFFFF">
            <a:alpha val="7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rgbClr val="0000FF"/>
              </a:solidFill>
              <a:latin typeface="UD Digi Kyokasho N-R" panose="02020400000000000000" pitchFamily="18" charset="-128"/>
              <a:ea typeface="UD Digi Kyokasho N-R" panose="02020400000000000000" pitchFamily="18" charset="-128"/>
            </a:rPr>
            <a:t>常時雇用する従業員数</a:t>
          </a:r>
          <a:endParaRPr kumimoji="1" lang="en-US" altLang="ja-JP" sz="1100">
            <a:solidFill>
              <a:srgbClr val="0000FF"/>
            </a:solidFill>
            <a:latin typeface="UD Digi Kyokasho N-R" panose="02020400000000000000" pitchFamily="18" charset="-128"/>
            <a:ea typeface="UD Digi Kyokasho N-R" panose="02020400000000000000" pitchFamily="18" charset="-128"/>
          </a:endParaRPr>
        </a:p>
        <a:p>
          <a:pPr algn="l">
            <a:lnSpc>
              <a:spcPts val="1000"/>
            </a:lnSpc>
          </a:pPr>
          <a:r>
            <a:rPr kumimoji="1" lang="ja-JP" altLang="en-US" sz="1100">
              <a:solidFill>
                <a:srgbClr val="0000FF"/>
              </a:solidFill>
              <a:latin typeface="UD Digi Kyokasho N-R" panose="02020400000000000000" pitchFamily="18" charset="-128"/>
              <a:ea typeface="UD Digi Kyokasho N-R" panose="02020400000000000000" pitchFamily="18" charset="-128"/>
            </a:rPr>
            <a:t>（雇用保険被保険者数）</a:t>
          </a:r>
          <a:endParaRPr kumimoji="1" lang="ja-JP" altLang="en-US" sz="1600">
            <a:solidFill>
              <a:srgbClr val="0000FF"/>
            </a:solidFill>
            <a:latin typeface="UD Digi Kyokasho N-R" panose="02020400000000000000" pitchFamily="18" charset="-128"/>
            <a:ea typeface="UD Digi Kyokasho N-R" panose="02020400000000000000" pitchFamily="18" charset="-128"/>
          </a:endParaRPr>
        </a:p>
      </xdr:txBody>
    </xdr:sp>
    <xdr:clientData/>
  </xdr:twoCellAnchor>
  <xdr:twoCellAnchor>
    <xdr:from>
      <xdr:col>17</xdr:col>
      <xdr:colOff>180975</xdr:colOff>
      <xdr:row>18</xdr:row>
      <xdr:rowOff>38100</xdr:rowOff>
    </xdr:from>
    <xdr:to>
      <xdr:col>26</xdr:col>
      <xdr:colOff>214950</xdr:colOff>
      <xdr:row>19</xdr:row>
      <xdr:rowOff>273300</xdr:rowOff>
    </xdr:to>
    <xdr:sp macro="" textlink="">
      <xdr:nvSpPr>
        <xdr:cNvPr id="14" name="吹き出し: 四角形 3">
          <a:extLst>
            <a:ext uri="{FF2B5EF4-FFF2-40B4-BE49-F238E27FC236}">
              <a16:creationId xmlns:a16="http://schemas.microsoft.com/office/drawing/2014/main" id="{00000000-0008-0000-0300-00000E000000}"/>
            </a:ext>
          </a:extLst>
        </xdr:cNvPr>
        <xdr:cNvSpPr/>
      </xdr:nvSpPr>
      <xdr:spPr>
        <a:xfrm>
          <a:off x="4800600" y="4314825"/>
          <a:ext cx="2520000" cy="540000"/>
        </a:xfrm>
        <a:prstGeom prst="wedgeRectCallout">
          <a:avLst>
            <a:gd name="adj1" fmla="val -72930"/>
            <a:gd name="adj2" fmla="val 32886"/>
          </a:avLst>
        </a:prstGeom>
        <a:solidFill>
          <a:srgbClr val="FFFFFF">
            <a:alpha val="74902"/>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rPr>
            <a:t>加東市内に事業所があることが条件（登記上のみでは不可）</a:t>
          </a:r>
        </a:p>
      </xdr:txBody>
    </xdr:sp>
    <xdr:clientData/>
  </xdr:twoCellAnchor>
  <xdr:twoCellAnchor>
    <xdr:from>
      <xdr:col>3</xdr:col>
      <xdr:colOff>228599</xdr:colOff>
      <xdr:row>26</xdr:row>
      <xdr:rowOff>47624</xdr:rowOff>
    </xdr:from>
    <xdr:to>
      <xdr:col>10</xdr:col>
      <xdr:colOff>275024</xdr:colOff>
      <xdr:row>29</xdr:row>
      <xdr:rowOff>100874</xdr:rowOff>
    </xdr:to>
    <xdr:sp macro="" textlink="">
      <xdr:nvSpPr>
        <xdr:cNvPr id="16" name="吹き出し: 四角形 6">
          <a:extLst>
            <a:ext uri="{FF2B5EF4-FFF2-40B4-BE49-F238E27FC236}">
              <a16:creationId xmlns:a16="http://schemas.microsoft.com/office/drawing/2014/main" id="{00000000-0008-0000-0300-000010000000}"/>
            </a:ext>
          </a:extLst>
        </xdr:cNvPr>
        <xdr:cNvSpPr/>
      </xdr:nvSpPr>
      <xdr:spPr>
        <a:xfrm>
          <a:off x="981074" y="6381749"/>
          <a:ext cx="1980000" cy="720000"/>
        </a:xfrm>
        <a:prstGeom prst="wedgeRectCallout">
          <a:avLst>
            <a:gd name="adj1" fmla="val 41027"/>
            <a:gd name="adj2" fmla="val -80937"/>
          </a:avLst>
        </a:prstGeom>
        <a:solidFill>
          <a:srgbClr val="FFFFFF">
            <a:alpha val="85098"/>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rgbClr val="0000FF"/>
              </a:solidFill>
              <a:latin typeface="UD Digi Kyokasho N-R" panose="02020400000000000000" pitchFamily="18" charset="-128"/>
              <a:ea typeface="UD Digi Kyokasho N-R" panose="02020400000000000000" pitchFamily="18" charset="-128"/>
            </a:rPr>
            <a:t>「</a:t>
          </a:r>
          <a:r>
            <a:rPr kumimoji="1" lang="en-US" altLang="ja-JP" sz="1100">
              <a:solidFill>
                <a:srgbClr val="0000FF"/>
              </a:solidFill>
              <a:latin typeface="UD Digi Kyokasho N-R" panose="02020400000000000000" pitchFamily="18" charset="-128"/>
              <a:ea typeface="UD Digi Kyokasho N-R" panose="02020400000000000000" pitchFamily="18" charset="-128"/>
            </a:rPr>
            <a:t>2.</a:t>
          </a:r>
          <a:r>
            <a:rPr kumimoji="1" lang="ja-JP" altLang="en-US" sz="1100">
              <a:solidFill>
                <a:srgbClr val="0000FF"/>
              </a:solidFill>
              <a:latin typeface="UD Digi Kyokasho N-R" panose="02020400000000000000" pitchFamily="18" charset="-128"/>
              <a:ea typeface="UD Digi Kyokasho N-R" panose="02020400000000000000" pitchFamily="18" charset="-128"/>
            </a:rPr>
            <a:t>光熱費及び燃料費の合算の比較」は、</a:t>
          </a:r>
          <a:r>
            <a:rPr kumimoji="1" lang="ja-JP" altLang="en-US" sz="1100" u="sng">
              <a:solidFill>
                <a:srgbClr val="FF0000"/>
              </a:solidFill>
              <a:latin typeface="UD Digi Kyokasho N-R" panose="02020400000000000000" pitchFamily="18" charset="-128"/>
              <a:ea typeface="UD Digi Kyokasho N-R" panose="02020400000000000000" pitchFamily="18" charset="-128"/>
            </a:rPr>
            <a:t>すべて税抜金額を記載</a:t>
          </a:r>
          <a:r>
            <a:rPr kumimoji="1" lang="ja-JP" altLang="en-US" sz="1100">
              <a:solidFill>
                <a:srgbClr val="0000FF"/>
              </a:solidFill>
              <a:latin typeface="UD Digi Kyokasho N-R" panose="02020400000000000000" pitchFamily="18" charset="-128"/>
              <a:ea typeface="UD Digi Kyokasho N-R" panose="02020400000000000000" pitchFamily="18" charset="-128"/>
            </a:rPr>
            <a:t>してください。</a:t>
          </a:r>
        </a:p>
      </xdr:txBody>
    </xdr:sp>
    <xdr:clientData/>
  </xdr:twoCellAnchor>
  <xdr:twoCellAnchor>
    <xdr:from>
      <xdr:col>4</xdr:col>
      <xdr:colOff>152400</xdr:colOff>
      <xdr:row>14</xdr:row>
      <xdr:rowOff>76200</xdr:rowOff>
    </xdr:from>
    <xdr:to>
      <xdr:col>12</xdr:col>
      <xdr:colOff>102600</xdr:colOff>
      <xdr:row>15</xdr:row>
      <xdr:rowOff>198075</xdr:rowOff>
    </xdr:to>
    <xdr:sp macro="" textlink="">
      <xdr:nvSpPr>
        <xdr:cNvPr id="17" name="吹き出し: 四角形 4">
          <a:extLst>
            <a:ext uri="{FF2B5EF4-FFF2-40B4-BE49-F238E27FC236}">
              <a16:creationId xmlns:a16="http://schemas.microsoft.com/office/drawing/2014/main" id="{00000000-0008-0000-0300-000011000000}"/>
            </a:ext>
          </a:extLst>
        </xdr:cNvPr>
        <xdr:cNvSpPr/>
      </xdr:nvSpPr>
      <xdr:spPr>
        <a:xfrm>
          <a:off x="1181100" y="3333750"/>
          <a:ext cx="2160000" cy="360000"/>
        </a:xfrm>
        <a:prstGeom prst="wedgeRectCallout">
          <a:avLst>
            <a:gd name="adj1" fmla="val 22995"/>
            <a:gd name="adj2" fmla="val 115071"/>
          </a:avLst>
        </a:prstGeom>
        <a:solidFill>
          <a:srgbClr val="FFFFFF">
            <a:alpha val="7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effectLst/>
              <a:latin typeface="UD デジタル 教科書体 N-R" panose="02020400000000000000" pitchFamily="17" charset="-128"/>
              <a:ea typeface="UD デジタル 教科書体 N-R" panose="02020400000000000000" pitchFamily="17" charset="-128"/>
              <a:cs typeface="+mn-cs"/>
            </a:rPr>
            <a:t>法人の場合は、会社設立年月日</a:t>
          </a:r>
          <a:endParaRPr kumimoji="1" lang="en-US" altLang="ja-JP" sz="1100">
            <a:solidFill>
              <a:srgbClr val="0000FF"/>
            </a:solidFill>
            <a:effectLst/>
            <a:latin typeface="UD デジタル 教科書体 N-R" panose="02020400000000000000" pitchFamily="17" charset="-128"/>
            <a:ea typeface="UD デジタル 教科書体 N-R" panose="02020400000000000000" pitchFamily="17" charset="-128"/>
            <a:cs typeface="+mn-cs"/>
          </a:endParaRPr>
        </a:p>
      </xdr:txBody>
    </xdr:sp>
    <xdr:clientData/>
  </xdr:twoCellAnchor>
  <xdr:twoCellAnchor>
    <xdr:from>
      <xdr:col>17</xdr:col>
      <xdr:colOff>266701</xdr:colOff>
      <xdr:row>38</xdr:row>
      <xdr:rowOff>133350</xdr:rowOff>
    </xdr:from>
    <xdr:to>
      <xdr:col>26</xdr:col>
      <xdr:colOff>238126</xdr:colOff>
      <xdr:row>40</xdr:row>
      <xdr:rowOff>133350</xdr:rowOff>
    </xdr:to>
    <xdr:sp macro="" textlink="">
      <xdr:nvSpPr>
        <xdr:cNvPr id="18" name="吹き出し: 四角形 1">
          <a:extLst>
            <a:ext uri="{FF2B5EF4-FFF2-40B4-BE49-F238E27FC236}">
              <a16:creationId xmlns:a16="http://schemas.microsoft.com/office/drawing/2014/main" id="{00000000-0008-0000-0300-000012000000}"/>
            </a:ext>
          </a:extLst>
        </xdr:cNvPr>
        <xdr:cNvSpPr/>
      </xdr:nvSpPr>
      <xdr:spPr>
        <a:xfrm>
          <a:off x="4886326" y="8848725"/>
          <a:ext cx="2457450" cy="409575"/>
        </a:xfrm>
        <a:prstGeom prst="wedgeRectCallout">
          <a:avLst>
            <a:gd name="adj1" fmla="val -70830"/>
            <a:gd name="adj2" fmla="val -11745"/>
          </a:avLst>
        </a:prstGeom>
        <a:solidFill>
          <a:srgbClr val="FFFFFF">
            <a:alpha val="85098"/>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rPr>
            <a:t>通帳の写しと一致していますか？</a:t>
          </a:r>
          <a:endParaRPr kumimoji="1" lang="en-US" altLang="ja-JP"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rPr>
            <a:t>（名義人・フリガナ・口座番号等）</a:t>
          </a:r>
        </a:p>
      </xdr:txBody>
    </xdr:sp>
    <xdr:clientData/>
  </xdr:twoCellAnchor>
  <xdr:twoCellAnchor>
    <xdr:from>
      <xdr:col>14</xdr:col>
      <xdr:colOff>142876</xdr:colOff>
      <xdr:row>26</xdr:row>
      <xdr:rowOff>276224</xdr:rowOff>
    </xdr:from>
    <xdr:to>
      <xdr:col>26</xdr:col>
      <xdr:colOff>248176</xdr:colOff>
      <xdr:row>30</xdr:row>
      <xdr:rowOff>127349</xdr:rowOff>
    </xdr:to>
    <xdr:sp macro="" textlink="">
      <xdr:nvSpPr>
        <xdr:cNvPr id="19" name="吹き出し: 四角形 1">
          <a:extLst>
            <a:ext uri="{FF2B5EF4-FFF2-40B4-BE49-F238E27FC236}">
              <a16:creationId xmlns:a16="http://schemas.microsoft.com/office/drawing/2014/main" id="{00000000-0008-0000-0300-000013000000}"/>
            </a:ext>
          </a:extLst>
        </xdr:cNvPr>
        <xdr:cNvSpPr/>
      </xdr:nvSpPr>
      <xdr:spPr>
        <a:xfrm>
          <a:off x="3933826" y="6610349"/>
          <a:ext cx="3420000" cy="756000"/>
        </a:xfrm>
        <a:prstGeom prst="wedgeRectCallout">
          <a:avLst>
            <a:gd name="adj1" fmla="val -7100"/>
            <a:gd name="adj2" fmla="val 74589"/>
          </a:avLst>
        </a:prstGeom>
        <a:solidFill>
          <a:srgbClr val="FFFFFF">
            <a:alpha val="85098"/>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sng" strike="noStrike" kern="0" cap="none" spc="0" normalizeH="0" baseline="0" noProof="0">
              <a:ln>
                <a:noFill/>
              </a:ln>
              <a:solidFill>
                <a:srgbClr val="FF0000"/>
              </a:solidFill>
              <a:effectLst/>
              <a:uLnTx/>
              <a:uFillTx/>
              <a:latin typeface="UD Digi Kyokasho N-R" panose="02020400000000000000" pitchFamily="18" charset="-128"/>
              <a:ea typeface="UD Digi Kyokasho N-R" panose="02020400000000000000" pitchFamily="18" charset="-128"/>
              <a:cs typeface="+mn-cs"/>
            </a:rPr>
            <a:t>令和４年度の補助金を受給され、前回と同じ口座を希望の場合</a:t>
          </a:r>
          <a:r>
            <a:rPr kumimoji="1" lang="ja-JP" altLang="en-US"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rPr>
            <a:t>はここにチェックをしてください（以下口座情報の入力、通帳写しの提出は不要です）。</a:t>
          </a:r>
          <a:endParaRPr kumimoji="1" lang="en-US" altLang="ja-JP"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endParaRPr>
        </a:p>
      </xdr:txBody>
    </xdr:sp>
    <xdr:clientData/>
  </xdr:twoCellAnchor>
  <xdr:twoCellAnchor>
    <xdr:from>
      <xdr:col>13</xdr:col>
      <xdr:colOff>123825</xdr:colOff>
      <xdr:row>40</xdr:row>
      <xdr:rowOff>161926</xdr:rowOff>
    </xdr:from>
    <xdr:to>
      <xdr:col>26</xdr:col>
      <xdr:colOff>228599</xdr:colOff>
      <xdr:row>43</xdr:row>
      <xdr:rowOff>219076</xdr:rowOff>
    </xdr:to>
    <xdr:sp macro="" textlink="">
      <xdr:nvSpPr>
        <xdr:cNvPr id="20" name="吹き出し: 四角形 1">
          <a:extLst>
            <a:ext uri="{FF2B5EF4-FFF2-40B4-BE49-F238E27FC236}">
              <a16:creationId xmlns:a16="http://schemas.microsoft.com/office/drawing/2014/main" id="{00000000-0008-0000-0300-000014000000}"/>
            </a:ext>
          </a:extLst>
        </xdr:cNvPr>
        <xdr:cNvSpPr/>
      </xdr:nvSpPr>
      <xdr:spPr>
        <a:xfrm>
          <a:off x="3638550" y="9286876"/>
          <a:ext cx="3695699" cy="819150"/>
        </a:xfrm>
        <a:prstGeom prst="wedgeRectCallout">
          <a:avLst>
            <a:gd name="adj1" fmla="val -31116"/>
            <a:gd name="adj2" fmla="val 80360"/>
          </a:avLst>
        </a:prstGeom>
        <a:solidFill>
          <a:srgbClr val="FFFFFF">
            <a:alpha val="85098"/>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rPr>
            <a:t>責任者とは、代表取締役等の権限の委任を受けた役職者とします。担当者とは、本申請に関する事務の担当者とします。</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rPr>
            <a:t>発行責任者及び担当者は、同一人物でも可です。</a:t>
          </a:r>
        </a:p>
      </xdr:txBody>
    </xdr:sp>
    <xdr:clientData/>
  </xdr:twoCellAnchor>
  <xdr:twoCellAnchor>
    <xdr:from>
      <xdr:col>13</xdr:col>
      <xdr:colOff>66675</xdr:colOff>
      <xdr:row>4</xdr:row>
      <xdr:rowOff>0</xdr:rowOff>
    </xdr:from>
    <xdr:to>
      <xdr:col>17</xdr:col>
      <xdr:colOff>221775</xdr:colOff>
      <xdr:row>5</xdr:row>
      <xdr:rowOff>93300</xdr:rowOff>
    </xdr:to>
    <xdr:sp macro="" textlink="">
      <xdr:nvSpPr>
        <xdr:cNvPr id="21" name="吹き出し: 四角形 4">
          <a:extLst>
            <a:ext uri="{FF2B5EF4-FFF2-40B4-BE49-F238E27FC236}">
              <a16:creationId xmlns:a16="http://schemas.microsoft.com/office/drawing/2014/main" id="{00000000-0008-0000-0300-000015000000}"/>
            </a:ext>
          </a:extLst>
        </xdr:cNvPr>
        <xdr:cNvSpPr/>
      </xdr:nvSpPr>
      <xdr:spPr>
        <a:xfrm>
          <a:off x="3581400" y="733425"/>
          <a:ext cx="1260000" cy="360000"/>
        </a:xfrm>
        <a:prstGeom prst="wedgeRectCallout">
          <a:avLst>
            <a:gd name="adj1" fmla="val 46808"/>
            <a:gd name="adj2" fmla="val 88613"/>
          </a:avLst>
        </a:prstGeom>
        <a:solidFill>
          <a:srgbClr val="FFFFFF">
            <a:alpha val="7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effectLst/>
              <a:latin typeface="UD デジタル 教科書体 N-R" panose="02020400000000000000" pitchFamily="17" charset="-128"/>
              <a:ea typeface="UD デジタル 教科書体 N-R" panose="02020400000000000000" pitchFamily="17" charset="-128"/>
              <a:cs typeface="+mn-cs"/>
            </a:rPr>
            <a:t>押印は不要です</a:t>
          </a:r>
          <a:endParaRPr kumimoji="1" lang="en-US" altLang="ja-JP" sz="1100">
            <a:solidFill>
              <a:srgbClr val="0000FF"/>
            </a:solidFill>
            <a:effectLst/>
            <a:latin typeface="UD デジタル 教科書体 N-R" panose="02020400000000000000" pitchFamily="17" charset="-128"/>
            <a:ea typeface="UD デジタル 教科書体 N-R" panose="02020400000000000000" pitchFamily="17"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142875</xdr:colOff>
          <xdr:row>33</xdr:row>
          <xdr:rowOff>47625</xdr:rowOff>
        </xdr:from>
        <xdr:to>
          <xdr:col>24</xdr:col>
          <xdr:colOff>180975</xdr:colOff>
          <xdr:row>34</xdr:row>
          <xdr:rowOff>123825</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4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35</xdr:row>
          <xdr:rowOff>47625</xdr:rowOff>
        </xdr:from>
        <xdr:to>
          <xdr:col>24</xdr:col>
          <xdr:colOff>180975</xdr:colOff>
          <xdr:row>36</xdr:row>
          <xdr:rowOff>123825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4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30</xdr:row>
          <xdr:rowOff>190500</xdr:rowOff>
        </xdr:from>
        <xdr:to>
          <xdr:col>21</xdr:col>
          <xdr:colOff>76200</xdr:colOff>
          <xdr:row>32</xdr:row>
          <xdr:rowOff>66675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4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32</xdr:row>
          <xdr:rowOff>228600</xdr:rowOff>
        </xdr:from>
        <xdr:to>
          <xdr:col>10</xdr:col>
          <xdr:colOff>9525</xdr:colOff>
          <xdr:row>34</xdr:row>
          <xdr:rowOff>19050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4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33</xdr:row>
          <xdr:rowOff>152400</xdr:rowOff>
        </xdr:from>
        <xdr:to>
          <xdr:col>10</xdr:col>
          <xdr:colOff>19050</xdr:colOff>
          <xdr:row>35</xdr:row>
          <xdr:rowOff>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4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34</xdr:row>
          <xdr:rowOff>152400</xdr:rowOff>
        </xdr:from>
        <xdr:to>
          <xdr:col>10</xdr:col>
          <xdr:colOff>19050</xdr:colOff>
          <xdr:row>36</xdr:row>
          <xdr:rowOff>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4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35</xdr:row>
          <xdr:rowOff>142875</xdr:rowOff>
        </xdr:from>
        <xdr:to>
          <xdr:col>10</xdr:col>
          <xdr:colOff>19050</xdr:colOff>
          <xdr:row>36</xdr:row>
          <xdr:rowOff>161925</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4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32</xdr:row>
          <xdr:rowOff>228600</xdr:rowOff>
        </xdr:from>
        <xdr:to>
          <xdr:col>18</xdr:col>
          <xdr:colOff>9525</xdr:colOff>
          <xdr:row>34</xdr:row>
          <xdr:rowOff>19050</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04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33</xdr:row>
          <xdr:rowOff>152400</xdr:rowOff>
        </xdr:from>
        <xdr:to>
          <xdr:col>18</xdr:col>
          <xdr:colOff>19050</xdr:colOff>
          <xdr:row>35</xdr:row>
          <xdr:rowOff>0</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04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34</xdr:row>
          <xdr:rowOff>152400</xdr:rowOff>
        </xdr:from>
        <xdr:to>
          <xdr:col>18</xdr:col>
          <xdr:colOff>19050</xdr:colOff>
          <xdr:row>36</xdr:row>
          <xdr:rowOff>0</xdr:rowOff>
        </xdr:to>
        <xdr:sp macro="" textlink="">
          <xdr:nvSpPr>
            <xdr:cNvPr id="56330" name="Check Box 10" hidden="1">
              <a:extLst>
                <a:ext uri="{63B3BB69-23CF-44E3-9099-C40C66FF867C}">
                  <a14:compatExt spid="_x0000_s56330"/>
                </a:ext>
                <a:ext uri="{FF2B5EF4-FFF2-40B4-BE49-F238E27FC236}">
                  <a16:creationId xmlns:a16="http://schemas.microsoft.com/office/drawing/2014/main" id="{00000000-0008-0000-04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35</xdr:row>
          <xdr:rowOff>142875</xdr:rowOff>
        </xdr:from>
        <xdr:to>
          <xdr:col>18</xdr:col>
          <xdr:colOff>19050</xdr:colOff>
          <xdr:row>36</xdr:row>
          <xdr:rowOff>161925</xdr:rowOff>
        </xdr:to>
        <xdr:sp macro="" textlink="">
          <xdr:nvSpPr>
            <xdr:cNvPr id="56331" name="Check Box 11" hidden="1">
              <a:extLst>
                <a:ext uri="{63B3BB69-23CF-44E3-9099-C40C66FF867C}">
                  <a14:compatExt spid="_x0000_s56331"/>
                </a:ext>
                <a:ext uri="{FF2B5EF4-FFF2-40B4-BE49-F238E27FC236}">
                  <a16:creationId xmlns:a16="http://schemas.microsoft.com/office/drawing/2014/main" id="{00000000-0008-0000-04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247650</xdr:colOff>
      <xdr:row>14</xdr:row>
      <xdr:rowOff>9525</xdr:rowOff>
    </xdr:from>
    <xdr:to>
      <xdr:col>26</xdr:col>
      <xdr:colOff>114075</xdr:colOff>
      <xdr:row>16</xdr:row>
      <xdr:rowOff>73275</xdr:rowOff>
    </xdr:to>
    <xdr:sp macro="" textlink="">
      <xdr:nvSpPr>
        <xdr:cNvPr id="13" name="吹き出し: 四角形 4">
          <a:extLst>
            <a:ext uri="{FF2B5EF4-FFF2-40B4-BE49-F238E27FC236}">
              <a16:creationId xmlns:a16="http://schemas.microsoft.com/office/drawing/2014/main" id="{00000000-0008-0000-0400-00000D000000}"/>
            </a:ext>
          </a:extLst>
        </xdr:cNvPr>
        <xdr:cNvSpPr/>
      </xdr:nvSpPr>
      <xdr:spPr>
        <a:xfrm>
          <a:off x="5419725" y="3267075"/>
          <a:ext cx="1800000" cy="540000"/>
        </a:xfrm>
        <a:prstGeom prst="wedgeRectCallout">
          <a:avLst>
            <a:gd name="adj1" fmla="val 32705"/>
            <a:gd name="adj2" fmla="val 72958"/>
          </a:avLst>
        </a:prstGeom>
        <a:solidFill>
          <a:srgbClr val="FFFFFF">
            <a:alpha val="7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rgbClr val="0000FF"/>
              </a:solidFill>
              <a:latin typeface="UD Digi Kyokasho N-R" panose="02020400000000000000" pitchFamily="18" charset="-128"/>
              <a:ea typeface="UD Digi Kyokasho N-R" panose="02020400000000000000" pitchFamily="18" charset="-128"/>
            </a:rPr>
            <a:t>常時雇用する従業員数</a:t>
          </a:r>
          <a:endParaRPr kumimoji="1" lang="en-US" altLang="ja-JP" sz="1100">
            <a:solidFill>
              <a:srgbClr val="0000FF"/>
            </a:solidFill>
            <a:latin typeface="UD Digi Kyokasho N-R" panose="02020400000000000000" pitchFamily="18" charset="-128"/>
            <a:ea typeface="UD Digi Kyokasho N-R" panose="02020400000000000000" pitchFamily="18" charset="-128"/>
          </a:endParaRPr>
        </a:p>
        <a:p>
          <a:pPr algn="l">
            <a:lnSpc>
              <a:spcPts val="1000"/>
            </a:lnSpc>
          </a:pPr>
          <a:r>
            <a:rPr kumimoji="1" lang="ja-JP" altLang="en-US" sz="1100">
              <a:solidFill>
                <a:srgbClr val="0000FF"/>
              </a:solidFill>
              <a:latin typeface="UD Digi Kyokasho N-R" panose="02020400000000000000" pitchFamily="18" charset="-128"/>
              <a:ea typeface="UD Digi Kyokasho N-R" panose="02020400000000000000" pitchFamily="18" charset="-128"/>
            </a:rPr>
            <a:t>（雇用保険被保険者数）</a:t>
          </a:r>
          <a:endParaRPr kumimoji="1" lang="ja-JP" altLang="en-US" sz="1600">
            <a:solidFill>
              <a:srgbClr val="0000FF"/>
            </a:solidFill>
            <a:latin typeface="UD Digi Kyokasho N-R" panose="02020400000000000000" pitchFamily="18" charset="-128"/>
            <a:ea typeface="UD Digi Kyokasho N-R" panose="02020400000000000000" pitchFamily="18" charset="-128"/>
          </a:endParaRPr>
        </a:p>
      </xdr:txBody>
    </xdr:sp>
    <xdr:clientData/>
  </xdr:twoCellAnchor>
  <xdr:twoCellAnchor>
    <xdr:from>
      <xdr:col>17</xdr:col>
      <xdr:colOff>180975</xdr:colOff>
      <xdr:row>18</xdr:row>
      <xdr:rowOff>38100</xdr:rowOff>
    </xdr:from>
    <xdr:to>
      <xdr:col>26</xdr:col>
      <xdr:colOff>214950</xdr:colOff>
      <xdr:row>19</xdr:row>
      <xdr:rowOff>273300</xdr:rowOff>
    </xdr:to>
    <xdr:sp macro="" textlink="">
      <xdr:nvSpPr>
        <xdr:cNvPr id="14" name="吹き出し: 四角形 3">
          <a:extLst>
            <a:ext uri="{FF2B5EF4-FFF2-40B4-BE49-F238E27FC236}">
              <a16:creationId xmlns:a16="http://schemas.microsoft.com/office/drawing/2014/main" id="{00000000-0008-0000-0400-00000E000000}"/>
            </a:ext>
          </a:extLst>
        </xdr:cNvPr>
        <xdr:cNvSpPr/>
      </xdr:nvSpPr>
      <xdr:spPr>
        <a:xfrm>
          <a:off x="4800600" y="4314825"/>
          <a:ext cx="2520000" cy="540000"/>
        </a:xfrm>
        <a:prstGeom prst="wedgeRectCallout">
          <a:avLst>
            <a:gd name="adj1" fmla="val -72930"/>
            <a:gd name="adj2" fmla="val 32886"/>
          </a:avLst>
        </a:prstGeom>
        <a:solidFill>
          <a:srgbClr val="FFFFFF">
            <a:alpha val="74902"/>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rPr>
            <a:t>加東市内に事業所があることが条件（登記上のみでは不可）</a:t>
          </a:r>
        </a:p>
      </xdr:txBody>
    </xdr:sp>
    <xdr:clientData/>
  </xdr:twoCellAnchor>
  <xdr:twoCellAnchor>
    <xdr:from>
      <xdr:col>3</xdr:col>
      <xdr:colOff>228599</xdr:colOff>
      <xdr:row>26</xdr:row>
      <xdr:rowOff>47624</xdr:rowOff>
    </xdr:from>
    <xdr:to>
      <xdr:col>10</xdr:col>
      <xdr:colOff>275024</xdr:colOff>
      <xdr:row>29</xdr:row>
      <xdr:rowOff>100874</xdr:rowOff>
    </xdr:to>
    <xdr:sp macro="" textlink="">
      <xdr:nvSpPr>
        <xdr:cNvPr id="15" name="吹き出し: 四角形 6">
          <a:extLst>
            <a:ext uri="{FF2B5EF4-FFF2-40B4-BE49-F238E27FC236}">
              <a16:creationId xmlns:a16="http://schemas.microsoft.com/office/drawing/2014/main" id="{00000000-0008-0000-0400-00000F000000}"/>
            </a:ext>
          </a:extLst>
        </xdr:cNvPr>
        <xdr:cNvSpPr/>
      </xdr:nvSpPr>
      <xdr:spPr>
        <a:xfrm>
          <a:off x="981074" y="6381749"/>
          <a:ext cx="1980000" cy="720000"/>
        </a:xfrm>
        <a:prstGeom prst="wedgeRectCallout">
          <a:avLst>
            <a:gd name="adj1" fmla="val 41027"/>
            <a:gd name="adj2" fmla="val -80937"/>
          </a:avLst>
        </a:prstGeom>
        <a:solidFill>
          <a:srgbClr val="FFFFFF">
            <a:alpha val="85098"/>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rgbClr val="0000FF"/>
              </a:solidFill>
              <a:latin typeface="UD Digi Kyokasho N-R" panose="02020400000000000000" pitchFamily="18" charset="-128"/>
              <a:ea typeface="UD Digi Kyokasho N-R" panose="02020400000000000000" pitchFamily="18" charset="-128"/>
            </a:rPr>
            <a:t>「</a:t>
          </a:r>
          <a:r>
            <a:rPr kumimoji="1" lang="en-US" altLang="ja-JP" sz="1100">
              <a:solidFill>
                <a:srgbClr val="0000FF"/>
              </a:solidFill>
              <a:latin typeface="UD Digi Kyokasho N-R" panose="02020400000000000000" pitchFamily="18" charset="-128"/>
              <a:ea typeface="UD Digi Kyokasho N-R" panose="02020400000000000000" pitchFamily="18" charset="-128"/>
            </a:rPr>
            <a:t>2.</a:t>
          </a:r>
          <a:r>
            <a:rPr kumimoji="1" lang="ja-JP" altLang="en-US" sz="1100">
              <a:solidFill>
                <a:srgbClr val="0000FF"/>
              </a:solidFill>
              <a:latin typeface="UD Digi Kyokasho N-R" panose="02020400000000000000" pitchFamily="18" charset="-128"/>
              <a:ea typeface="UD Digi Kyokasho N-R" panose="02020400000000000000" pitchFamily="18" charset="-128"/>
            </a:rPr>
            <a:t>光熱費及び燃料費の合算の比較」は、</a:t>
          </a:r>
          <a:r>
            <a:rPr kumimoji="1" lang="ja-JP" altLang="en-US" sz="1100" u="sng">
              <a:solidFill>
                <a:srgbClr val="FF0000"/>
              </a:solidFill>
              <a:latin typeface="UD Digi Kyokasho N-R" panose="02020400000000000000" pitchFamily="18" charset="-128"/>
              <a:ea typeface="UD Digi Kyokasho N-R" panose="02020400000000000000" pitchFamily="18" charset="-128"/>
            </a:rPr>
            <a:t>すべて税抜金額を記載</a:t>
          </a:r>
          <a:r>
            <a:rPr kumimoji="1" lang="ja-JP" altLang="en-US" sz="1100">
              <a:solidFill>
                <a:srgbClr val="0000FF"/>
              </a:solidFill>
              <a:latin typeface="UD Digi Kyokasho N-R" panose="02020400000000000000" pitchFamily="18" charset="-128"/>
              <a:ea typeface="UD Digi Kyokasho N-R" panose="02020400000000000000" pitchFamily="18" charset="-128"/>
            </a:rPr>
            <a:t>してください。</a:t>
          </a:r>
        </a:p>
      </xdr:txBody>
    </xdr:sp>
    <xdr:clientData/>
  </xdr:twoCellAnchor>
  <xdr:twoCellAnchor>
    <xdr:from>
      <xdr:col>18</xdr:col>
      <xdr:colOff>1</xdr:colOff>
      <xdr:row>38</xdr:row>
      <xdr:rowOff>133350</xdr:rowOff>
    </xdr:from>
    <xdr:to>
      <xdr:col>26</xdr:col>
      <xdr:colOff>247651</xdr:colOff>
      <xdr:row>40</xdr:row>
      <xdr:rowOff>133350</xdr:rowOff>
    </xdr:to>
    <xdr:sp macro="" textlink="">
      <xdr:nvSpPr>
        <xdr:cNvPr id="17" name="吹き出し: 四角形 1">
          <a:extLst>
            <a:ext uri="{FF2B5EF4-FFF2-40B4-BE49-F238E27FC236}">
              <a16:creationId xmlns:a16="http://schemas.microsoft.com/office/drawing/2014/main" id="{00000000-0008-0000-0400-000011000000}"/>
            </a:ext>
          </a:extLst>
        </xdr:cNvPr>
        <xdr:cNvSpPr/>
      </xdr:nvSpPr>
      <xdr:spPr>
        <a:xfrm>
          <a:off x="4895851" y="8848725"/>
          <a:ext cx="2457450" cy="409575"/>
        </a:xfrm>
        <a:prstGeom prst="wedgeRectCallout">
          <a:avLst>
            <a:gd name="adj1" fmla="val -59590"/>
            <a:gd name="adj2" fmla="val -14071"/>
          </a:avLst>
        </a:prstGeom>
        <a:solidFill>
          <a:srgbClr val="FFFFFF">
            <a:alpha val="85098"/>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rPr>
            <a:t>通帳の写しと一致していますか？</a:t>
          </a:r>
          <a:endParaRPr kumimoji="1" lang="en-US" altLang="ja-JP"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rPr>
            <a:t>（名義人・フリガナ・口座番号等）</a:t>
          </a:r>
        </a:p>
      </xdr:txBody>
    </xdr:sp>
    <xdr:clientData/>
  </xdr:twoCellAnchor>
  <xdr:twoCellAnchor>
    <xdr:from>
      <xdr:col>14</xdr:col>
      <xdr:colOff>142876</xdr:colOff>
      <xdr:row>26</xdr:row>
      <xdr:rowOff>276224</xdr:rowOff>
    </xdr:from>
    <xdr:to>
      <xdr:col>26</xdr:col>
      <xdr:colOff>248176</xdr:colOff>
      <xdr:row>30</xdr:row>
      <xdr:rowOff>127349</xdr:rowOff>
    </xdr:to>
    <xdr:sp macro="" textlink="">
      <xdr:nvSpPr>
        <xdr:cNvPr id="18" name="吹き出し: 四角形 1">
          <a:extLst>
            <a:ext uri="{FF2B5EF4-FFF2-40B4-BE49-F238E27FC236}">
              <a16:creationId xmlns:a16="http://schemas.microsoft.com/office/drawing/2014/main" id="{00000000-0008-0000-0400-000012000000}"/>
            </a:ext>
          </a:extLst>
        </xdr:cNvPr>
        <xdr:cNvSpPr/>
      </xdr:nvSpPr>
      <xdr:spPr>
        <a:xfrm>
          <a:off x="3933826" y="6610349"/>
          <a:ext cx="3420000" cy="756000"/>
        </a:xfrm>
        <a:prstGeom prst="wedgeRectCallout">
          <a:avLst>
            <a:gd name="adj1" fmla="val -7100"/>
            <a:gd name="adj2" fmla="val 74589"/>
          </a:avLst>
        </a:prstGeom>
        <a:solidFill>
          <a:srgbClr val="FFFFFF">
            <a:alpha val="85098"/>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sng" strike="noStrike" kern="0" cap="none" spc="0" normalizeH="0" baseline="0" noProof="0">
              <a:ln>
                <a:noFill/>
              </a:ln>
              <a:solidFill>
                <a:srgbClr val="FF0000"/>
              </a:solidFill>
              <a:effectLst/>
              <a:uLnTx/>
              <a:uFillTx/>
              <a:latin typeface="UD Digi Kyokasho N-R" panose="02020400000000000000" pitchFamily="18" charset="-128"/>
              <a:ea typeface="UD Digi Kyokasho N-R" panose="02020400000000000000" pitchFamily="18" charset="-128"/>
              <a:cs typeface="+mn-cs"/>
            </a:rPr>
            <a:t>令和４年度の補助金を受給され、前回と同じ口座を希望の場合は</a:t>
          </a:r>
          <a:r>
            <a:rPr kumimoji="1" lang="ja-JP" altLang="en-US"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rPr>
            <a:t>ここにチェックをしてください（以下口座情報の入力、通帳写しの提出は不要です）。</a:t>
          </a:r>
          <a:endParaRPr kumimoji="1" lang="en-US" altLang="ja-JP"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endParaRPr>
        </a:p>
      </xdr:txBody>
    </xdr:sp>
    <xdr:clientData/>
  </xdr:twoCellAnchor>
  <xdr:twoCellAnchor>
    <xdr:from>
      <xdr:col>13</xdr:col>
      <xdr:colOff>123825</xdr:colOff>
      <xdr:row>40</xdr:row>
      <xdr:rowOff>161926</xdr:rowOff>
    </xdr:from>
    <xdr:to>
      <xdr:col>26</xdr:col>
      <xdr:colOff>228599</xdr:colOff>
      <xdr:row>43</xdr:row>
      <xdr:rowOff>219076</xdr:rowOff>
    </xdr:to>
    <xdr:sp macro="" textlink="">
      <xdr:nvSpPr>
        <xdr:cNvPr id="19" name="吹き出し: 四角形 1">
          <a:extLst>
            <a:ext uri="{FF2B5EF4-FFF2-40B4-BE49-F238E27FC236}">
              <a16:creationId xmlns:a16="http://schemas.microsoft.com/office/drawing/2014/main" id="{00000000-0008-0000-0400-000013000000}"/>
            </a:ext>
          </a:extLst>
        </xdr:cNvPr>
        <xdr:cNvSpPr/>
      </xdr:nvSpPr>
      <xdr:spPr>
        <a:xfrm>
          <a:off x="3638550" y="9286876"/>
          <a:ext cx="3695699" cy="819150"/>
        </a:xfrm>
        <a:prstGeom prst="wedgeRectCallout">
          <a:avLst>
            <a:gd name="adj1" fmla="val -31116"/>
            <a:gd name="adj2" fmla="val 80360"/>
          </a:avLst>
        </a:prstGeom>
        <a:solidFill>
          <a:srgbClr val="FFFFFF">
            <a:alpha val="85098"/>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rPr>
            <a:t>責任者とは、代表取締役等の権限の委任を受けた役職者とします。担当者とは、本申請に関する事務の担当者とします。</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UD Digi Kyokasho N-R" panose="02020400000000000000" pitchFamily="18" charset="-128"/>
              <a:ea typeface="UD Digi Kyokasho N-R" panose="02020400000000000000" pitchFamily="18" charset="-128"/>
              <a:cs typeface="+mn-cs"/>
            </a:rPr>
            <a:t>発行責任者及び担当者は、同一人物でも可です。</a:t>
          </a:r>
        </a:p>
      </xdr:txBody>
    </xdr:sp>
    <xdr:clientData/>
  </xdr:twoCellAnchor>
  <xdr:twoCellAnchor>
    <xdr:from>
      <xdr:col>13</xdr:col>
      <xdr:colOff>66675</xdr:colOff>
      <xdr:row>4</xdr:row>
      <xdr:rowOff>0</xdr:rowOff>
    </xdr:from>
    <xdr:to>
      <xdr:col>17</xdr:col>
      <xdr:colOff>221775</xdr:colOff>
      <xdr:row>5</xdr:row>
      <xdr:rowOff>93300</xdr:rowOff>
    </xdr:to>
    <xdr:sp macro="" textlink="">
      <xdr:nvSpPr>
        <xdr:cNvPr id="20" name="吹き出し: 四角形 4">
          <a:extLst>
            <a:ext uri="{FF2B5EF4-FFF2-40B4-BE49-F238E27FC236}">
              <a16:creationId xmlns:a16="http://schemas.microsoft.com/office/drawing/2014/main" id="{00000000-0008-0000-0400-000014000000}"/>
            </a:ext>
          </a:extLst>
        </xdr:cNvPr>
        <xdr:cNvSpPr/>
      </xdr:nvSpPr>
      <xdr:spPr>
        <a:xfrm>
          <a:off x="3581400" y="733425"/>
          <a:ext cx="1260000" cy="360000"/>
        </a:xfrm>
        <a:prstGeom prst="wedgeRectCallout">
          <a:avLst>
            <a:gd name="adj1" fmla="val 46808"/>
            <a:gd name="adj2" fmla="val 88613"/>
          </a:avLst>
        </a:prstGeom>
        <a:solidFill>
          <a:srgbClr val="FFFFFF">
            <a:alpha val="7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effectLst/>
              <a:latin typeface="UD デジタル 教科書体 N-R" panose="02020400000000000000" pitchFamily="17" charset="-128"/>
              <a:ea typeface="UD デジタル 教科書体 N-R" panose="02020400000000000000" pitchFamily="17" charset="-128"/>
              <a:cs typeface="+mn-cs"/>
            </a:rPr>
            <a:t>押印は不要です</a:t>
          </a:r>
          <a:endParaRPr kumimoji="1" lang="en-US" altLang="ja-JP" sz="1100">
            <a:solidFill>
              <a:srgbClr val="0000FF"/>
            </a:solidFill>
            <a:effectLst/>
            <a:latin typeface="UD デジタル 教科書体 N-R" panose="02020400000000000000" pitchFamily="17" charset="-128"/>
            <a:ea typeface="UD デジタル 教科書体 N-R" panose="02020400000000000000" pitchFamily="17"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409575</xdr:colOff>
      <xdr:row>18</xdr:row>
      <xdr:rowOff>266700</xdr:rowOff>
    </xdr:from>
    <xdr:to>
      <xdr:col>15</xdr:col>
      <xdr:colOff>155100</xdr:colOff>
      <xdr:row>19</xdr:row>
      <xdr:rowOff>245700</xdr:rowOff>
    </xdr:to>
    <xdr:sp macro="" textlink="">
      <xdr:nvSpPr>
        <xdr:cNvPr id="2" name="吹き出し: 四角形 4">
          <a:extLst>
            <a:ext uri="{FF2B5EF4-FFF2-40B4-BE49-F238E27FC236}">
              <a16:creationId xmlns:a16="http://schemas.microsoft.com/office/drawing/2014/main" id="{00000000-0008-0000-0500-000002000000}"/>
            </a:ext>
          </a:extLst>
        </xdr:cNvPr>
        <xdr:cNvSpPr/>
      </xdr:nvSpPr>
      <xdr:spPr>
        <a:xfrm>
          <a:off x="6086475" y="7886700"/>
          <a:ext cx="1260000" cy="360000"/>
        </a:xfrm>
        <a:prstGeom prst="wedgeRectCallout">
          <a:avLst>
            <a:gd name="adj1" fmla="val -55246"/>
            <a:gd name="adj2" fmla="val 109780"/>
          </a:avLst>
        </a:prstGeom>
        <a:solidFill>
          <a:srgbClr val="FFFFFF">
            <a:alpha val="7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effectLst/>
              <a:latin typeface="UD デジタル 教科書体 N-R" panose="02020400000000000000" pitchFamily="17" charset="-128"/>
              <a:ea typeface="UD デジタル 教科書体 N-R" panose="02020400000000000000" pitchFamily="17" charset="-128"/>
              <a:cs typeface="+mn-cs"/>
            </a:rPr>
            <a:t>押印は不要です</a:t>
          </a:r>
          <a:endParaRPr kumimoji="1" lang="en-US" altLang="ja-JP" sz="1100">
            <a:solidFill>
              <a:srgbClr val="0000FF"/>
            </a:solidFill>
            <a:effectLst/>
            <a:latin typeface="UD デジタル 教科書体 N-R" panose="02020400000000000000" pitchFamily="17" charset="-128"/>
            <a:ea typeface="UD デジタル 教科書体 N-R" panose="02020400000000000000" pitchFamily="17" charset="-128"/>
            <a:cs typeface="+mn-cs"/>
          </a:endParaRPr>
        </a:p>
      </xdr:txBody>
    </xdr:sp>
    <xdr:clientData/>
  </xdr:twoCellAnchor>
  <xdr:twoCellAnchor>
    <xdr:from>
      <xdr:col>5</xdr:col>
      <xdr:colOff>76200</xdr:colOff>
      <xdr:row>17</xdr:row>
      <xdr:rowOff>95250</xdr:rowOff>
    </xdr:from>
    <xdr:to>
      <xdr:col>7</xdr:col>
      <xdr:colOff>326550</xdr:colOff>
      <xdr:row>18</xdr:row>
      <xdr:rowOff>254250</xdr:rowOff>
    </xdr:to>
    <xdr:sp macro="" textlink="">
      <xdr:nvSpPr>
        <xdr:cNvPr id="3" name="吹き出し: 四角形 4">
          <a:extLst>
            <a:ext uri="{FF2B5EF4-FFF2-40B4-BE49-F238E27FC236}">
              <a16:creationId xmlns:a16="http://schemas.microsoft.com/office/drawing/2014/main" id="{00000000-0008-0000-0500-000003000000}"/>
            </a:ext>
          </a:extLst>
        </xdr:cNvPr>
        <xdr:cNvSpPr/>
      </xdr:nvSpPr>
      <xdr:spPr>
        <a:xfrm>
          <a:off x="2219325" y="7334250"/>
          <a:ext cx="1260000" cy="540000"/>
        </a:xfrm>
        <a:prstGeom prst="wedgeRectCallout">
          <a:avLst>
            <a:gd name="adj1" fmla="val 86873"/>
            <a:gd name="adj2" fmla="val 14530"/>
          </a:avLst>
        </a:prstGeom>
        <a:solidFill>
          <a:srgbClr val="FFFFFF">
            <a:alpha val="7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effectLst/>
              <a:latin typeface="UD デジタル 教科書体 N-R" panose="02020400000000000000" pitchFamily="17" charset="-128"/>
              <a:ea typeface="UD デジタル 教科書体 N-R" panose="02020400000000000000" pitchFamily="17" charset="-128"/>
              <a:cs typeface="+mn-cs"/>
            </a:rPr>
            <a:t>申請書と同日を入力ください</a:t>
          </a:r>
          <a:endParaRPr kumimoji="1" lang="en-US" altLang="ja-JP" sz="1100">
            <a:solidFill>
              <a:srgbClr val="0000FF"/>
            </a:solidFill>
            <a:effectLst/>
            <a:latin typeface="UD デジタル 教科書体 N-R" panose="02020400000000000000" pitchFamily="17" charset="-128"/>
            <a:ea typeface="UD デジタル 教科書体 N-R" panose="02020400000000000000"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G51"/>
  <sheetViews>
    <sheetView tabSelected="1" showWhiteSpace="0" zoomScaleNormal="100" workbookViewId="0">
      <selection activeCell="U5" sqref="U5"/>
    </sheetView>
  </sheetViews>
  <sheetFormatPr defaultRowHeight="18.75" x14ac:dyDescent="0.4"/>
  <cols>
    <col min="1" max="1" width="1.625" style="8" customWidth="1"/>
    <col min="2" max="27" width="3.625" style="8" customWidth="1"/>
    <col min="28" max="28" width="1.625" style="8" customWidth="1"/>
    <col min="29" max="29" width="5.25" style="8" hidden="1" customWidth="1"/>
    <col min="30" max="16384" width="9" style="8"/>
  </cols>
  <sheetData>
    <row r="1" spans="1:33" ht="15.75" customHeight="1" x14ac:dyDescent="0.4">
      <c r="B1" s="3"/>
      <c r="C1" s="3"/>
      <c r="D1" s="5"/>
      <c r="E1" s="5"/>
      <c r="F1" s="5"/>
      <c r="G1" s="5"/>
      <c r="H1" s="5"/>
      <c r="I1" s="5"/>
    </row>
    <row r="2" spans="1:33" s="9" customFormat="1" ht="18.75" customHeight="1" x14ac:dyDescent="0.4">
      <c r="A2" s="8"/>
      <c r="B2" s="18" t="s">
        <v>53</v>
      </c>
      <c r="C2" s="18"/>
      <c r="D2" s="18"/>
      <c r="E2" s="18"/>
      <c r="F2" s="18"/>
      <c r="G2" s="18"/>
      <c r="H2" s="18"/>
      <c r="I2" s="4"/>
      <c r="J2" s="4"/>
      <c r="K2" s="4"/>
      <c r="L2" s="4"/>
      <c r="M2" s="4"/>
      <c r="N2" s="4"/>
      <c r="O2" s="4"/>
      <c r="P2" s="4"/>
      <c r="Q2" s="4"/>
      <c r="R2" s="4"/>
      <c r="S2" s="4"/>
      <c r="T2" s="4"/>
      <c r="U2" s="4"/>
      <c r="V2" s="4"/>
      <c r="W2" s="4"/>
      <c r="X2" s="4"/>
      <c r="Y2" s="4"/>
      <c r="Z2" s="4"/>
      <c r="AA2" s="13"/>
    </row>
    <row r="3" spans="1:33" ht="18.75" customHeight="1" x14ac:dyDescent="0.4">
      <c r="B3" s="210" t="s">
        <v>40</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row>
    <row r="4" spans="1:33" ht="4.5" customHeight="1" x14ac:dyDescent="0.4">
      <c r="A4" s="10"/>
      <c r="B4" s="15"/>
      <c r="C4" s="15"/>
      <c r="D4" s="15"/>
      <c r="E4" s="15"/>
      <c r="F4" s="15"/>
      <c r="G4" s="15"/>
      <c r="H4" s="15"/>
      <c r="I4" s="15"/>
      <c r="J4" s="15"/>
      <c r="K4" s="15"/>
      <c r="L4" s="15"/>
      <c r="M4" s="15"/>
      <c r="N4" s="15"/>
      <c r="O4" s="15"/>
      <c r="P4" s="15"/>
      <c r="Q4" s="15"/>
      <c r="R4" s="15"/>
      <c r="S4" s="15"/>
      <c r="T4" s="16"/>
      <c r="U4" s="16"/>
      <c r="V4" s="16"/>
      <c r="W4" s="16"/>
      <c r="X4" s="16"/>
      <c r="Y4" s="16"/>
      <c r="Z4" s="16"/>
      <c r="AA4" s="16"/>
    </row>
    <row r="5" spans="1:33" ht="21" customHeight="1" x14ac:dyDescent="0.4">
      <c r="B5" s="17"/>
      <c r="C5" s="17"/>
      <c r="D5" s="17"/>
      <c r="E5" s="17"/>
      <c r="F5" s="17"/>
      <c r="G5" s="17"/>
      <c r="H5" s="17"/>
      <c r="I5" s="17"/>
      <c r="J5" s="17"/>
      <c r="K5" s="17"/>
      <c r="L5" s="16"/>
      <c r="M5" s="17"/>
      <c r="N5" s="17"/>
      <c r="O5" s="16"/>
      <c r="P5" s="16"/>
      <c r="Q5" s="18"/>
      <c r="R5" s="19"/>
      <c r="S5" s="33"/>
      <c r="T5" s="34" t="s">
        <v>66</v>
      </c>
      <c r="U5" s="35"/>
      <c r="V5" s="33" t="s">
        <v>28</v>
      </c>
      <c r="W5" s="35"/>
      <c r="X5" s="33" t="s">
        <v>30</v>
      </c>
      <c r="Y5" s="35"/>
      <c r="Z5" s="33" t="s">
        <v>29</v>
      </c>
      <c r="AA5" s="18"/>
      <c r="AD5" s="100" t="str">
        <f>IF(ISBLANK(別紙!D2),"別紙が未入力です！","")</f>
        <v>別紙が未入力です！</v>
      </c>
    </row>
    <row r="6" spans="1:33" ht="21" customHeight="1" x14ac:dyDescent="0.4">
      <c r="B6" s="211" t="s">
        <v>33</v>
      </c>
      <c r="C6" s="211"/>
      <c r="D6" s="211"/>
      <c r="E6" s="211"/>
      <c r="F6" s="211"/>
      <c r="G6" s="211"/>
      <c r="H6" s="211"/>
      <c r="I6" s="211"/>
      <c r="J6" s="16"/>
      <c r="K6" s="16"/>
      <c r="L6" s="16"/>
      <c r="M6" s="16"/>
      <c r="N6" s="16"/>
      <c r="O6" s="16"/>
      <c r="P6" s="16"/>
      <c r="Q6" s="16"/>
      <c r="R6" s="16"/>
      <c r="S6" s="16"/>
      <c r="T6" s="16"/>
      <c r="U6" s="16"/>
      <c r="V6" s="16"/>
      <c r="W6" s="16"/>
      <c r="X6" s="16"/>
      <c r="Y6" s="16"/>
      <c r="Z6" s="16"/>
      <c r="AA6" s="16"/>
    </row>
    <row r="7" spans="1:33" ht="24" customHeight="1" x14ac:dyDescent="0.4">
      <c r="B7" s="16"/>
      <c r="C7" s="16"/>
      <c r="D7" s="16"/>
      <c r="E7" s="16"/>
      <c r="F7" s="16"/>
      <c r="G7" s="16"/>
      <c r="H7" s="16"/>
      <c r="I7" s="16"/>
      <c r="J7" s="16"/>
      <c r="K7" s="16"/>
      <c r="L7" s="16"/>
      <c r="M7" s="16"/>
      <c r="N7" s="16"/>
      <c r="O7" s="16"/>
      <c r="P7" s="51" t="s">
        <v>69</v>
      </c>
      <c r="Q7" s="213"/>
      <c r="R7" s="213"/>
      <c r="S7" s="213"/>
      <c r="T7" s="213"/>
      <c r="U7" s="213"/>
      <c r="V7" s="213"/>
      <c r="W7" s="213"/>
      <c r="X7" s="213"/>
      <c r="Y7" s="213"/>
      <c r="Z7" s="213"/>
      <c r="AA7" s="16"/>
      <c r="AD7" s="103"/>
      <c r="AE7" s="43" t="s">
        <v>276</v>
      </c>
      <c r="AF7" s="43"/>
      <c r="AG7" s="104"/>
    </row>
    <row r="8" spans="1:33" ht="24" customHeight="1" x14ac:dyDescent="0.4">
      <c r="B8" s="16"/>
      <c r="C8" s="16"/>
      <c r="D8" s="16"/>
      <c r="E8" s="16"/>
      <c r="F8" s="16"/>
      <c r="G8" s="16"/>
      <c r="H8" s="16"/>
      <c r="I8" s="20" t="s">
        <v>0</v>
      </c>
      <c r="J8" s="16"/>
      <c r="L8" s="33" t="s">
        <v>45</v>
      </c>
      <c r="M8" s="33"/>
      <c r="N8" s="42"/>
      <c r="O8" s="33"/>
      <c r="P8" s="154"/>
      <c r="Q8" s="154"/>
      <c r="R8" s="154"/>
      <c r="S8" s="154"/>
      <c r="T8" s="154"/>
      <c r="U8" s="154"/>
      <c r="V8" s="154"/>
      <c r="W8" s="154"/>
      <c r="X8" s="154"/>
      <c r="Y8" s="154"/>
      <c r="Z8" s="154"/>
      <c r="AA8" s="16"/>
      <c r="AD8" s="101"/>
      <c r="AE8" s="42" t="s">
        <v>225</v>
      </c>
      <c r="AF8" s="42"/>
      <c r="AG8" s="102"/>
    </row>
    <row r="9" spans="1:33" ht="24" customHeight="1" x14ac:dyDescent="0.4">
      <c r="B9" s="16"/>
      <c r="C9" s="16"/>
      <c r="D9" s="16"/>
      <c r="E9" s="16"/>
      <c r="F9" s="16"/>
      <c r="G9" s="16"/>
      <c r="H9" s="16"/>
      <c r="I9" s="16"/>
      <c r="J9" s="16"/>
      <c r="K9" s="16"/>
      <c r="L9" s="22" t="s">
        <v>46</v>
      </c>
      <c r="M9" s="22"/>
      <c r="N9" s="43"/>
      <c r="O9" s="22"/>
      <c r="P9" s="155"/>
      <c r="Q9" s="155"/>
      <c r="R9" s="155"/>
      <c r="S9" s="155"/>
      <c r="T9" s="155"/>
      <c r="U9" s="155"/>
      <c r="V9" s="155"/>
      <c r="W9" s="155"/>
      <c r="X9" s="155"/>
      <c r="Y9" s="155"/>
      <c r="Z9" s="155"/>
      <c r="AA9" s="16"/>
    </row>
    <row r="10" spans="1:33" ht="24" customHeight="1" x14ac:dyDescent="0.4">
      <c r="B10" s="16"/>
      <c r="C10" s="16"/>
      <c r="D10" s="16"/>
      <c r="E10" s="16"/>
      <c r="F10" s="16"/>
      <c r="G10" s="16"/>
      <c r="H10" s="16"/>
      <c r="I10" s="16"/>
      <c r="J10" s="16"/>
      <c r="K10" s="16"/>
      <c r="L10" s="22" t="s">
        <v>47</v>
      </c>
      <c r="M10" s="22"/>
      <c r="N10" s="43"/>
      <c r="O10" s="22"/>
      <c r="P10" s="22"/>
      <c r="Q10" s="155"/>
      <c r="R10" s="155"/>
      <c r="S10" s="155"/>
      <c r="T10" s="155"/>
      <c r="U10" s="155"/>
      <c r="V10" s="155"/>
      <c r="W10" s="155"/>
      <c r="X10" s="155"/>
      <c r="Y10" s="155"/>
      <c r="Z10" s="155"/>
      <c r="AA10" s="16"/>
    </row>
    <row r="11" spans="1:33" ht="4.5" customHeight="1" x14ac:dyDescent="0.4">
      <c r="B11" s="16"/>
      <c r="C11" s="16"/>
      <c r="D11" s="16"/>
      <c r="E11" s="16"/>
      <c r="F11" s="16"/>
      <c r="G11" s="16"/>
      <c r="H11" s="16"/>
      <c r="I11" s="16"/>
      <c r="J11" s="21" t="s">
        <v>7</v>
      </c>
      <c r="K11" s="21"/>
      <c r="L11" s="16"/>
      <c r="M11" s="16"/>
      <c r="N11" s="16"/>
      <c r="O11" s="16"/>
      <c r="P11" s="16"/>
      <c r="Q11" s="16"/>
      <c r="R11" s="16"/>
      <c r="S11" s="16"/>
      <c r="T11" s="16"/>
      <c r="U11" s="16"/>
      <c r="V11" s="16"/>
      <c r="W11" s="16"/>
      <c r="X11" s="16"/>
      <c r="Y11" s="16"/>
      <c r="Z11" s="16"/>
      <c r="AA11" s="16"/>
    </row>
    <row r="12" spans="1:33" ht="18.75" customHeight="1" x14ac:dyDescent="0.4">
      <c r="B12" s="212" t="s">
        <v>230</v>
      </c>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C12" s="8" t="s">
        <v>70</v>
      </c>
    </row>
    <row r="13" spans="1:33" ht="18.75" customHeight="1" x14ac:dyDescent="0.4">
      <c r="B13" s="212" t="s">
        <v>229</v>
      </c>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C13" s="8" t="s">
        <v>71</v>
      </c>
    </row>
    <row r="14" spans="1:33" ht="18.75" customHeight="1" x14ac:dyDescent="0.4">
      <c r="B14" s="212" t="s">
        <v>228</v>
      </c>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C14" s="8" t="s">
        <v>72</v>
      </c>
    </row>
    <row r="15" spans="1:33" x14ac:dyDescent="0.4">
      <c r="B15" s="212" t="s">
        <v>227</v>
      </c>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C15" s="8" t="s">
        <v>73</v>
      </c>
    </row>
    <row r="16" spans="1:33" ht="18.75" customHeight="1" x14ac:dyDescent="0.4">
      <c r="B16" s="214" t="s">
        <v>1</v>
      </c>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C16" s="8" t="s">
        <v>74</v>
      </c>
    </row>
    <row r="17" spans="2:30" x14ac:dyDescent="0.4">
      <c r="B17" s="38" t="s">
        <v>31</v>
      </c>
      <c r="C17" s="16"/>
      <c r="D17" s="16"/>
      <c r="E17" s="16"/>
      <c r="F17" s="16"/>
      <c r="G17" s="16"/>
      <c r="H17" s="16"/>
      <c r="I17" s="16"/>
      <c r="J17" s="16"/>
      <c r="K17" s="16"/>
      <c r="L17" s="16"/>
      <c r="M17" s="16"/>
      <c r="N17" s="215"/>
      <c r="O17" s="215"/>
      <c r="P17" s="18"/>
      <c r="Q17" s="18"/>
      <c r="R17" s="18"/>
      <c r="S17" s="18"/>
      <c r="T17" s="18"/>
      <c r="U17" s="18"/>
      <c r="V17" s="18"/>
      <c r="W17" s="18"/>
      <c r="X17" s="18"/>
      <c r="Y17" s="18"/>
      <c r="Z17" s="18"/>
      <c r="AA17" s="18"/>
    </row>
    <row r="18" spans="2:30" ht="24" customHeight="1" x14ac:dyDescent="0.4">
      <c r="B18" s="147" t="s">
        <v>9</v>
      </c>
      <c r="C18" s="147"/>
      <c r="D18" s="147"/>
      <c r="E18" s="147"/>
      <c r="F18" s="147"/>
      <c r="G18" s="147"/>
      <c r="H18" s="143"/>
      <c r="I18" s="144"/>
      <c r="J18" s="142"/>
      <c r="K18" s="142"/>
      <c r="L18" s="40" t="s">
        <v>28</v>
      </c>
      <c r="M18" s="142"/>
      <c r="N18" s="142"/>
      <c r="O18" s="40" t="s">
        <v>15</v>
      </c>
      <c r="P18" s="142"/>
      <c r="Q18" s="142"/>
      <c r="R18" s="41" t="s">
        <v>29</v>
      </c>
      <c r="S18" s="140" t="s">
        <v>8</v>
      </c>
      <c r="T18" s="140"/>
      <c r="U18" s="141"/>
      <c r="V18" s="142"/>
      <c r="W18" s="142"/>
      <c r="X18" s="142"/>
      <c r="Y18" s="142"/>
      <c r="Z18" s="142"/>
      <c r="AA18" s="23" t="s">
        <v>10</v>
      </c>
    </row>
    <row r="19" spans="2:30" ht="24" customHeight="1" x14ac:dyDescent="0.4">
      <c r="B19" s="163" t="s">
        <v>52</v>
      </c>
      <c r="C19" s="164"/>
      <c r="D19" s="164"/>
      <c r="E19" s="164"/>
      <c r="F19" s="164"/>
      <c r="G19" s="174"/>
      <c r="H19" s="160" t="s">
        <v>48</v>
      </c>
      <c r="I19" s="161"/>
      <c r="J19" s="154"/>
      <c r="K19" s="154"/>
      <c r="L19" s="154"/>
      <c r="M19" s="154"/>
      <c r="N19" s="154"/>
      <c r="O19" s="154"/>
      <c r="P19" s="154"/>
      <c r="Q19" s="154"/>
      <c r="R19" s="154"/>
      <c r="S19" s="155"/>
      <c r="T19" s="155"/>
      <c r="U19" s="155"/>
      <c r="V19" s="155"/>
      <c r="W19" s="155"/>
      <c r="X19" s="155"/>
      <c r="Y19" s="155"/>
      <c r="Z19" s="155"/>
      <c r="AA19" s="162"/>
    </row>
    <row r="20" spans="2:30" ht="24" customHeight="1" x14ac:dyDescent="0.4">
      <c r="B20" s="163"/>
      <c r="C20" s="164"/>
      <c r="D20" s="164"/>
      <c r="E20" s="164"/>
      <c r="F20" s="164"/>
      <c r="G20" s="174"/>
      <c r="H20" s="160" t="s">
        <v>56</v>
      </c>
      <c r="I20" s="161"/>
      <c r="J20" s="140" t="s">
        <v>58</v>
      </c>
      <c r="K20" s="140"/>
      <c r="L20" s="155"/>
      <c r="M20" s="155"/>
      <c r="N20" s="155"/>
      <c r="O20" s="155"/>
      <c r="P20" s="155"/>
      <c r="Q20" s="155"/>
      <c r="R20" s="155"/>
      <c r="S20" s="155"/>
      <c r="T20" s="155"/>
      <c r="U20" s="155"/>
      <c r="V20" s="155"/>
      <c r="W20" s="155"/>
      <c r="X20" s="155"/>
      <c r="Y20" s="155"/>
      <c r="Z20" s="155"/>
      <c r="AA20" s="162"/>
    </row>
    <row r="21" spans="2:30" ht="4.5" customHeight="1" x14ac:dyDescent="0.4">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2:30" x14ac:dyDescent="0.4">
      <c r="B22" s="38" t="s">
        <v>34</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2:30" x14ac:dyDescent="0.4">
      <c r="B23" s="148"/>
      <c r="C23" s="149"/>
      <c r="D23" s="149"/>
      <c r="E23" s="150"/>
      <c r="F23" s="160" t="s">
        <v>64</v>
      </c>
      <c r="G23" s="140"/>
      <c r="H23" s="140"/>
      <c r="I23" s="140"/>
      <c r="J23" s="140"/>
      <c r="K23" s="140"/>
      <c r="L23" s="140"/>
      <c r="M23" s="140"/>
      <c r="N23" s="140"/>
      <c r="O23" s="140"/>
      <c r="P23" s="141"/>
      <c r="Q23" s="160" t="s">
        <v>65</v>
      </c>
      <c r="R23" s="140"/>
      <c r="S23" s="140"/>
      <c r="T23" s="140"/>
      <c r="U23" s="140"/>
      <c r="V23" s="140"/>
      <c r="W23" s="140"/>
      <c r="X23" s="140"/>
      <c r="Y23" s="140"/>
      <c r="Z23" s="140"/>
      <c r="AA23" s="141"/>
    </row>
    <row r="24" spans="2:30" ht="24" customHeight="1" x14ac:dyDescent="0.4">
      <c r="B24" s="216" t="s">
        <v>59</v>
      </c>
      <c r="C24" s="150"/>
      <c r="D24" s="73"/>
      <c r="E24" s="23" t="s">
        <v>15</v>
      </c>
      <c r="F24" s="145"/>
      <c r="G24" s="146"/>
      <c r="H24" s="146"/>
      <c r="I24" s="146"/>
      <c r="J24" s="146"/>
      <c r="K24" s="146"/>
      <c r="L24" s="146"/>
      <c r="M24" s="146"/>
      <c r="N24" s="146"/>
      <c r="O24" s="22" t="s">
        <v>2</v>
      </c>
      <c r="P24" s="23"/>
      <c r="Q24" s="145"/>
      <c r="R24" s="146"/>
      <c r="S24" s="146"/>
      <c r="T24" s="146"/>
      <c r="U24" s="146"/>
      <c r="V24" s="146"/>
      <c r="W24" s="146"/>
      <c r="X24" s="146"/>
      <c r="Y24" s="146"/>
      <c r="Z24" s="22" t="s">
        <v>2</v>
      </c>
      <c r="AA24" s="23"/>
    </row>
    <row r="25" spans="2:30" ht="24" customHeight="1" x14ac:dyDescent="0.4">
      <c r="B25" s="217"/>
      <c r="C25" s="218"/>
      <c r="D25" s="73"/>
      <c r="E25" s="23" t="s">
        <v>15</v>
      </c>
      <c r="F25" s="145"/>
      <c r="G25" s="146"/>
      <c r="H25" s="146"/>
      <c r="I25" s="146"/>
      <c r="J25" s="146"/>
      <c r="K25" s="146"/>
      <c r="L25" s="146"/>
      <c r="M25" s="146"/>
      <c r="N25" s="146"/>
      <c r="O25" s="22" t="s">
        <v>2</v>
      </c>
      <c r="P25" s="23"/>
      <c r="Q25" s="145"/>
      <c r="R25" s="146"/>
      <c r="S25" s="146"/>
      <c r="T25" s="146"/>
      <c r="U25" s="146"/>
      <c r="V25" s="146"/>
      <c r="W25" s="146"/>
      <c r="X25" s="146"/>
      <c r="Y25" s="146"/>
      <c r="Z25" s="22" t="s">
        <v>2</v>
      </c>
      <c r="AA25" s="23"/>
    </row>
    <row r="26" spans="2:30" ht="24" customHeight="1" x14ac:dyDescent="0.4">
      <c r="B26" s="151"/>
      <c r="C26" s="153"/>
      <c r="D26" s="73"/>
      <c r="E26" s="23" t="s">
        <v>15</v>
      </c>
      <c r="F26" s="145"/>
      <c r="G26" s="146"/>
      <c r="H26" s="146"/>
      <c r="I26" s="146"/>
      <c r="J26" s="146"/>
      <c r="K26" s="146"/>
      <c r="L26" s="146"/>
      <c r="M26" s="146"/>
      <c r="N26" s="146"/>
      <c r="O26" s="22" t="s">
        <v>2</v>
      </c>
      <c r="P26" s="23"/>
      <c r="Q26" s="145"/>
      <c r="R26" s="146"/>
      <c r="S26" s="146"/>
      <c r="T26" s="146"/>
      <c r="U26" s="146"/>
      <c r="V26" s="146"/>
      <c r="W26" s="146"/>
      <c r="X26" s="146"/>
      <c r="Y26" s="146"/>
      <c r="Z26" s="22" t="s">
        <v>2</v>
      </c>
      <c r="AA26" s="23"/>
    </row>
    <row r="27" spans="2:30" ht="24" customHeight="1" x14ac:dyDescent="0.4">
      <c r="B27" s="160" t="s">
        <v>35</v>
      </c>
      <c r="C27" s="140"/>
      <c r="D27" s="140"/>
      <c r="E27" s="141"/>
      <c r="F27" s="158">
        <f>F24+F25+F26</f>
        <v>0</v>
      </c>
      <c r="G27" s="159"/>
      <c r="H27" s="159"/>
      <c r="I27" s="159"/>
      <c r="J27" s="159"/>
      <c r="K27" s="159"/>
      <c r="L27" s="159"/>
      <c r="M27" s="159"/>
      <c r="N27" s="159"/>
      <c r="O27" s="22" t="s">
        <v>2</v>
      </c>
      <c r="P27" s="23" t="s">
        <v>60</v>
      </c>
      <c r="Q27" s="158">
        <f>Q24+Q25+Q26</f>
        <v>0</v>
      </c>
      <c r="R27" s="159"/>
      <c r="S27" s="159"/>
      <c r="T27" s="159"/>
      <c r="U27" s="159"/>
      <c r="V27" s="159"/>
      <c r="W27" s="159"/>
      <c r="X27" s="159"/>
      <c r="Y27" s="159"/>
      <c r="Z27" s="22" t="s">
        <v>2</v>
      </c>
      <c r="AA27" s="23" t="s">
        <v>61</v>
      </c>
    </row>
    <row r="28" spans="2:30" ht="24" customHeight="1" x14ac:dyDescent="0.4">
      <c r="B28" s="163" t="s">
        <v>36</v>
      </c>
      <c r="C28" s="164"/>
      <c r="D28" s="164"/>
      <c r="E28" s="174"/>
      <c r="F28" s="158">
        <f>F27+Q27</f>
        <v>0</v>
      </c>
      <c r="G28" s="159"/>
      <c r="H28" s="159"/>
      <c r="I28" s="159"/>
      <c r="J28" s="159"/>
      <c r="K28" s="159"/>
      <c r="L28" s="159"/>
      <c r="M28" s="159"/>
      <c r="N28" s="159"/>
      <c r="O28" s="22" t="s">
        <v>2</v>
      </c>
      <c r="P28" s="22" t="s">
        <v>67</v>
      </c>
      <c r="Q28" s="175" t="s">
        <v>55</v>
      </c>
      <c r="R28" s="175"/>
      <c r="S28" s="175"/>
      <c r="T28" s="175"/>
      <c r="U28" s="175"/>
      <c r="V28" s="175"/>
      <c r="W28" s="175"/>
      <c r="X28" s="175"/>
      <c r="Y28" s="175"/>
      <c r="Z28" s="175"/>
      <c r="AA28" s="176"/>
    </row>
    <row r="29" spans="2:30" ht="4.5" customHeight="1" x14ac:dyDescent="0.4">
      <c r="B29" s="24"/>
      <c r="C29" s="24"/>
      <c r="D29" s="20"/>
      <c r="E29" s="20"/>
      <c r="F29" s="20"/>
      <c r="G29" s="20"/>
      <c r="H29" s="20"/>
      <c r="I29" s="20"/>
      <c r="J29" s="25"/>
      <c r="K29" s="25"/>
      <c r="L29" s="25"/>
      <c r="M29" s="25"/>
      <c r="N29" s="25"/>
      <c r="O29" s="25"/>
      <c r="P29" s="25"/>
      <c r="Q29" s="25"/>
      <c r="R29" s="25"/>
      <c r="S29" s="25"/>
      <c r="T29" s="25"/>
      <c r="U29" s="16"/>
      <c r="V29" s="16"/>
      <c r="W29" s="16"/>
      <c r="X29" s="16"/>
      <c r="Y29" s="16"/>
      <c r="Z29" s="16"/>
      <c r="AA29" s="16"/>
    </row>
    <row r="30" spans="2:30" x14ac:dyDescent="0.4">
      <c r="B30" s="38" t="s">
        <v>68</v>
      </c>
      <c r="C30" s="16"/>
      <c r="D30" s="16"/>
      <c r="E30" s="16"/>
      <c r="F30" s="16"/>
      <c r="G30" s="16"/>
      <c r="H30" s="16"/>
      <c r="I30" s="16"/>
      <c r="J30" s="25"/>
      <c r="K30" s="25"/>
      <c r="L30" s="25"/>
      <c r="M30" s="25"/>
      <c r="N30" s="25"/>
      <c r="O30" s="25"/>
      <c r="P30" s="26"/>
      <c r="Q30" s="25"/>
      <c r="R30" s="25"/>
      <c r="S30" s="25"/>
      <c r="T30" s="25"/>
      <c r="U30" s="21"/>
      <c r="V30" s="16"/>
      <c r="W30" s="16"/>
      <c r="X30" s="16"/>
      <c r="Y30" s="16"/>
      <c r="Z30" s="16"/>
      <c r="AA30" s="16"/>
    </row>
    <row r="31" spans="2:30" ht="25.5" customHeight="1" x14ac:dyDescent="0.4">
      <c r="B31" s="163" t="s">
        <v>14</v>
      </c>
      <c r="C31" s="164"/>
      <c r="D31" s="164"/>
      <c r="E31" s="164"/>
      <c r="F31" s="164"/>
      <c r="G31" s="164"/>
      <c r="H31" s="156">
        <f>IF(F28*0.2&gt;500000,500000,ROUNDDOWN(F28*0.2,-3))</f>
        <v>0</v>
      </c>
      <c r="I31" s="157"/>
      <c r="J31" s="157"/>
      <c r="K31" s="157"/>
      <c r="L31" s="157"/>
      <c r="M31" s="157"/>
      <c r="N31" s="157"/>
      <c r="O31" s="157"/>
      <c r="P31" s="39" t="s">
        <v>2</v>
      </c>
      <c r="Q31" s="27"/>
      <c r="R31" s="27"/>
      <c r="S31" s="27"/>
      <c r="T31" s="27"/>
      <c r="U31" s="207"/>
      <c r="V31" s="165" t="s">
        <v>54</v>
      </c>
      <c r="W31" s="166"/>
      <c r="X31" s="166"/>
      <c r="Y31" s="166"/>
      <c r="Z31" s="166"/>
      <c r="AA31" s="167"/>
      <c r="AD31" s="11"/>
    </row>
    <row r="32" spans="2:30" ht="4.5" customHeight="1" x14ac:dyDescent="0.4">
      <c r="B32" s="28"/>
      <c r="C32" s="28"/>
      <c r="D32" s="28"/>
      <c r="E32" s="28"/>
      <c r="F32" s="28"/>
      <c r="G32" s="28"/>
      <c r="H32" s="28"/>
      <c r="I32" s="28"/>
      <c r="J32" s="28"/>
      <c r="K32" s="28"/>
      <c r="L32" s="28"/>
      <c r="M32" s="28"/>
      <c r="N32" s="28"/>
      <c r="O32" s="28"/>
      <c r="P32" s="28"/>
      <c r="Q32" s="28"/>
      <c r="R32" s="28"/>
      <c r="S32" s="28"/>
      <c r="T32" s="16"/>
      <c r="U32" s="208"/>
      <c r="V32" s="168"/>
      <c r="W32" s="169"/>
      <c r="X32" s="169"/>
      <c r="Y32" s="169"/>
      <c r="Z32" s="169"/>
      <c r="AA32" s="170"/>
    </row>
    <row r="33" spans="2:30" x14ac:dyDescent="0.4">
      <c r="B33" s="38" t="s">
        <v>49</v>
      </c>
      <c r="C33" s="16"/>
      <c r="D33" s="16"/>
      <c r="E33" s="16"/>
      <c r="F33" s="16"/>
      <c r="G33" s="16"/>
      <c r="H33" s="16"/>
      <c r="I33" s="16"/>
      <c r="J33" s="16"/>
      <c r="K33" s="16"/>
      <c r="L33" s="16"/>
      <c r="M33" s="16"/>
      <c r="N33" s="16"/>
      <c r="O33" s="16"/>
      <c r="P33" s="16"/>
      <c r="Q33" s="16"/>
      <c r="R33" s="16"/>
      <c r="S33" s="16"/>
      <c r="T33" s="16"/>
      <c r="U33" s="209"/>
      <c r="V33" s="171"/>
      <c r="W33" s="172"/>
      <c r="X33" s="172"/>
      <c r="Y33" s="172"/>
      <c r="Z33" s="172"/>
      <c r="AA33" s="173"/>
    </row>
    <row r="34" spans="2:30" ht="13.5" customHeight="1" x14ac:dyDescent="0.4">
      <c r="B34" s="190" t="s">
        <v>62</v>
      </c>
      <c r="C34" s="190"/>
      <c r="D34" s="190"/>
      <c r="E34" s="191"/>
      <c r="F34" s="192"/>
      <c r="G34" s="192"/>
      <c r="H34" s="192"/>
      <c r="I34" s="193"/>
      <c r="J34" s="30"/>
      <c r="K34" s="194" t="s">
        <v>27</v>
      </c>
      <c r="L34" s="195"/>
      <c r="M34" s="191"/>
      <c r="N34" s="192"/>
      <c r="O34" s="192"/>
      <c r="P34" s="192"/>
      <c r="Q34" s="193"/>
      <c r="R34" s="30"/>
      <c r="S34" s="194" t="s">
        <v>26</v>
      </c>
      <c r="T34" s="195"/>
      <c r="U34" s="163" t="s">
        <v>85</v>
      </c>
      <c r="V34" s="164"/>
      <c r="W34" s="174"/>
      <c r="X34" s="196"/>
      <c r="Y34" s="196"/>
      <c r="Z34" s="164" t="s">
        <v>25</v>
      </c>
      <c r="AA34" s="174"/>
      <c r="AD34" s="12"/>
    </row>
    <row r="35" spans="2:30" ht="13.5" customHeight="1" x14ac:dyDescent="0.4">
      <c r="B35" s="190"/>
      <c r="C35" s="190"/>
      <c r="D35" s="190"/>
      <c r="E35" s="191"/>
      <c r="F35" s="192"/>
      <c r="G35" s="192"/>
      <c r="H35" s="192"/>
      <c r="I35" s="193"/>
      <c r="J35" s="31"/>
      <c r="K35" s="200" t="s">
        <v>24</v>
      </c>
      <c r="L35" s="201"/>
      <c r="M35" s="191"/>
      <c r="N35" s="192"/>
      <c r="O35" s="192"/>
      <c r="P35" s="192"/>
      <c r="Q35" s="193"/>
      <c r="R35" s="31"/>
      <c r="S35" s="200" t="s">
        <v>23</v>
      </c>
      <c r="T35" s="201"/>
      <c r="U35" s="163"/>
      <c r="V35" s="164"/>
      <c r="W35" s="174"/>
      <c r="X35" s="197"/>
      <c r="Y35" s="197"/>
      <c r="Z35" s="198"/>
      <c r="AA35" s="199"/>
      <c r="AD35" s="12"/>
    </row>
    <row r="36" spans="2:30" ht="13.5" customHeight="1" x14ac:dyDescent="0.4">
      <c r="B36" s="190"/>
      <c r="C36" s="190"/>
      <c r="D36" s="190"/>
      <c r="E36" s="191"/>
      <c r="F36" s="192"/>
      <c r="G36" s="192"/>
      <c r="H36" s="192"/>
      <c r="I36" s="193"/>
      <c r="J36" s="31"/>
      <c r="K36" s="200" t="s">
        <v>22</v>
      </c>
      <c r="L36" s="201"/>
      <c r="M36" s="191"/>
      <c r="N36" s="192"/>
      <c r="O36" s="192"/>
      <c r="P36" s="192"/>
      <c r="Q36" s="193"/>
      <c r="R36" s="31"/>
      <c r="S36" s="200" t="s">
        <v>21</v>
      </c>
      <c r="T36" s="201"/>
      <c r="U36" s="163"/>
      <c r="V36" s="164"/>
      <c r="W36" s="174"/>
      <c r="X36" s="202"/>
      <c r="Y36" s="203"/>
      <c r="Z36" s="205" t="s">
        <v>20</v>
      </c>
      <c r="AA36" s="206"/>
      <c r="AD36" s="12"/>
    </row>
    <row r="37" spans="2:30" ht="13.5" customHeight="1" x14ac:dyDescent="0.4">
      <c r="B37" s="190"/>
      <c r="C37" s="190"/>
      <c r="D37" s="190"/>
      <c r="E37" s="191"/>
      <c r="F37" s="192"/>
      <c r="G37" s="192"/>
      <c r="H37" s="192"/>
      <c r="I37" s="193"/>
      <c r="J37" s="32"/>
      <c r="K37" s="185" t="s">
        <v>19</v>
      </c>
      <c r="L37" s="186"/>
      <c r="M37" s="191"/>
      <c r="N37" s="192"/>
      <c r="O37" s="192"/>
      <c r="P37" s="192"/>
      <c r="Q37" s="193"/>
      <c r="R37" s="32"/>
      <c r="S37" s="185" t="s">
        <v>18</v>
      </c>
      <c r="T37" s="186"/>
      <c r="U37" s="163"/>
      <c r="V37" s="164"/>
      <c r="W37" s="174"/>
      <c r="X37" s="204"/>
      <c r="Y37" s="196"/>
      <c r="Z37" s="164"/>
      <c r="AA37" s="174"/>
      <c r="AD37" s="12"/>
    </row>
    <row r="38" spans="2:30" ht="13.5" customHeight="1" x14ac:dyDescent="0.4">
      <c r="B38" s="147" t="s">
        <v>4</v>
      </c>
      <c r="C38" s="147"/>
      <c r="D38" s="147"/>
      <c r="E38" s="189"/>
      <c r="F38" s="187"/>
      <c r="G38" s="187"/>
      <c r="H38" s="187"/>
      <c r="I38" s="187"/>
      <c r="J38" s="188"/>
      <c r="K38" s="190" t="s">
        <v>63</v>
      </c>
      <c r="L38" s="190"/>
      <c r="M38" s="190"/>
      <c r="N38" s="189"/>
      <c r="O38" s="187"/>
      <c r="P38" s="187"/>
      <c r="Q38" s="187"/>
      <c r="R38" s="187"/>
      <c r="S38" s="187"/>
      <c r="T38" s="187"/>
      <c r="U38" s="187"/>
      <c r="V38" s="187"/>
      <c r="W38" s="187"/>
      <c r="X38" s="187"/>
      <c r="Y38" s="187"/>
      <c r="Z38" s="187"/>
      <c r="AA38" s="188"/>
    </row>
    <row r="39" spans="2:30" ht="13.5" customHeight="1" x14ac:dyDescent="0.4">
      <c r="B39" s="147"/>
      <c r="C39" s="147"/>
      <c r="D39" s="147"/>
      <c r="E39" s="189"/>
      <c r="F39" s="187"/>
      <c r="G39" s="187"/>
      <c r="H39" s="187"/>
      <c r="I39" s="187"/>
      <c r="J39" s="188"/>
      <c r="K39" s="190"/>
      <c r="L39" s="190"/>
      <c r="M39" s="190"/>
      <c r="N39" s="189"/>
      <c r="O39" s="187"/>
      <c r="P39" s="187"/>
      <c r="Q39" s="187"/>
      <c r="R39" s="187"/>
      <c r="S39" s="187"/>
      <c r="T39" s="187"/>
      <c r="U39" s="187"/>
      <c r="V39" s="187"/>
      <c r="W39" s="187"/>
      <c r="X39" s="187"/>
      <c r="Y39" s="187"/>
      <c r="Z39" s="187"/>
      <c r="AA39" s="188"/>
    </row>
    <row r="40" spans="2:30" ht="18.75" customHeight="1" x14ac:dyDescent="0.4">
      <c r="B40" s="147" t="s">
        <v>3</v>
      </c>
      <c r="C40" s="147"/>
      <c r="D40" s="147"/>
      <c r="E40" s="148" t="s">
        <v>17</v>
      </c>
      <c r="F40" s="149"/>
      <c r="G40" s="150"/>
      <c r="H40" s="109"/>
      <c r="I40" s="110"/>
      <c r="J40" s="110"/>
      <c r="K40" s="110"/>
      <c r="L40" s="110"/>
      <c r="M40" s="110"/>
      <c r="N40" s="110"/>
      <c r="O40" s="110"/>
      <c r="P40" s="111"/>
      <c r="Q40" s="110"/>
      <c r="R40" s="110"/>
      <c r="S40" s="110"/>
      <c r="T40" s="110"/>
      <c r="U40" s="110"/>
      <c r="V40" s="37"/>
      <c r="W40" s="37"/>
      <c r="X40" s="37"/>
      <c r="Y40" s="37"/>
      <c r="Z40" s="37"/>
      <c r="AA40" s="36"/>
    </row>
    <row r="41" spans="2:30" ht="18.75" customHeight="1" x14ac:dyDescent="0.4">
      <c r="B41" s="147"/>
      <c r="C41" s="147"/>
      <c r="D41" s="147"/>
      <c r="E41" s="151"/>
      <c r="F41" s="152"/>
      <c r="G41" s="153"/>
      <c r="H41" s="112"/>
      <c r="I41" s="37"/>
      <c r="J41" s="37"/>
      <c r="K41" s="37"/>
      <c r="L41" s="37"/>
      <c r="M41" s="37"/>
      <c r="N41" s="37"/>
      <c r="O41" s="37"/>
      <c r="P41" s="37"/>
      <c r="Q41" s="36"/>
      <c r="R41" s="177" t="s">
        <v>50</v>
      </c>
      <c r="S41" s="178"/>
      <c r="T41" s="178"/>
      <c r="U41" s="178"/>
      <c r="V41" s="178"/>
      <c r="W41" s="178"/>
      <c r="X41" s="178"/>
      <c r="Y41" s="178"/>
      <c r="Z41" s="178"/>
      <c r="AA41" s="179"/>
    </row>
    <row r="42" spans="2:30" ht="22.5" customHeight="1" x14ac:dyDescent="0.4">
      <c r="B42" s="147"/>
      <c r="C42" s="147"/>
      <c r="D42" s="147"/>
      <c r="E42" s="147" t="s">
        <v>57</v>
      </c>
      <c r="F42" s="147"/>
      <c r="G42" s="147"/>
      <c r="H42" s="180"/>
      <c r="I42" s="181"/>
      <c r="J42" s="181"/>
      <c r="K42" s="181"/>
      <c r="L42" s="181"/>
      <c r="M42" s="181"/>
      <c r="N42" s="181"/>
      <c r="O42" s="181"/>
      <c r="P42" s="181"/>
      <c r="Q42" s="181"/>
      <c r="R42" s="181"/>
      <c r="S42" s="181"/>
      <c r="T42" s="181"/>
      <c r="U42" s="181"/>
      <c r="V42" s="181"/>
      <c r="W42" s="181"/>
      <c r="X42" s="181"/>
      <c r="Y42" s="181"/>
      <c r="Z42" s="181"/>
      <c r="AA42" s="182"/>
    </row>
    <row r="43" spans="2:30" x14ac:dyDescent="0.4">
      <c r="B43" s="183" t="s">
        <v>51</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row>
    <row r="44" spans="2:30" x14ac:dyDescent="0.4">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5"/>
    </row>
    <row r="45" spans="2:30" ht="18.75" customHeight="1" x14ac:dyDescent="0.4">
      <c r="B45" s="131"/>
      <c r="C45" s="130"/>
      <c r="D45" s="138" t="s">
        <v>42</v>
      </c>
      <c r="E45" s="138"/>
      <c r="F45" s="138"/>
      <c r="G45" s="138"/>
      <c r="H45" s="138"/>
      <c r="I45" s="139"/>
      <c r="J45" s="138" t="s">
        <v>43</v>
      </c>
      <c r="K45" s="138"/>
      <c r="L45" s="138"/>
      <c r="M45" s="138"/>
      <c r="N45" s="138"/>
      <c r="O45" s="138" t="s">
        <v>263</v>
      </c>
      <c r="P45" s="138"/>
      <c r="Q45" s="138"/>
      <c r="R45" s="138"/>
      <c r="S45" s="138"/>
      <c r="T45" s="184" t="s">
        <v>44</v>
      </c>
      <c r="U45" s="138"/>
      <c r="V45" s="138"/>
      <c r="W45" s="138"/>
      <c r="X45" s="138"/>
      <c r="Y45" s="138"/>
      <c r="Z45" s="138"/>
      <c r="AA45" s="138"/>
    </row>
    <row r="46" spans="2:30" ht="24" customHeight="1" x14ac:dyDescent="0.4">
      <c r="B46" s="139" t="s">
        <v>261</v>
      </c>
      <c r="C46" s="184"/>
      <c r="D46" s="132"/>
      <c r="E46" s="129"/>
      <c r="F46" s="129"/>
      <c r="G46" s="129"/>
      <c r="H46" s="129"/>
      <c r="I46" s="129"/>
      <c r="J46" s="132"/>
      <c r="K46" s="129"/>
      <c r="L46" s="129"/>
      <c r="M46" s="129"/>
      <c r="N46" s="133"/>
      <c r="O46" s="132"/>
      <c r="P46" s="129"/>
      <c r="Q46" s="129"/>
      <c r="R46" s="129"/>
      <c r="S46" s="133"/>
      <c r="T46" s="129"/>
      <c r="U46" s="129"/>
      <c r="V46" s="129"/>
      <c r="W46" s="129"/>
      <c r="X46" s="129"/>
      <c r="Y46" s="129"/>
      <c r="Z46" s="129"/>
      <c r="AA46" s="133"/>
    </row>
    <row r="47" spans="2:30" ht="24" customHeight="1" x14ac:dyDescent="0.4">
      <c r="B47" s="136" t="s">
        <v>262</v>
      </c>
      <c r="C47" s="137"/>
      <c r="D47" s="134"/>
      <c r="E47" s="35"/>
      <c r="F47" s="35"/>
      <c r="G47" s="35"/>
      <c r="H47" s="35"/>
      <c r="I47" s="35"/>
      <c r="J47" s="134"/>
      <c r="K47" s="35"/>
      <c r="L47" s="35"/>
      <c r="M47" s="35"/>
      <c r="N47" s="135"/>
      <c r="O47" s="134"/>
      <c r="P47" s="35"/>
      <c r="Q47" s="35"/>
      <c r="R47" s="35"/>
      <c r="S47" s="135"/>
      <c r="T47" s="35"/>
      <c r="U47" s="35"/>
      <c r="V47" s="35"/>
      <c r="W47" s="35"/>
      <c r="X47" s="35"/>
      <c r="Y47" s="35"/>
      <c r="Z47" s="35"/>
      <c r="AA47" s="135"/>
    </row>
    <row r="48" spans="2:30" ht="28.35" customHeight="1" x14ac:dyDescent="0.4"/>
    <row r="49" ht="28.35" customHeight="1" x14ac:dyDescent="0.4"/>
    <row r="50" ht="28.35" customHeight="1" x14ac:dyDescent="0.4"/>
    <row r="51" ht="28.35" customHeight="1" x14ac:dyDescent="0.4"/>
  </sheetData>
  <mergeCells count="85">
    <mergeCell ref="U31:U33"/>
    <mergeCell ref="B18:G18"/>
    <mergeCell ref="B3:AA3"/>
    <mergeCell ref="B6:I6"/>
    <mergeCell ref="B12:AA12"/>
    <mergeCell ref="Q7:Z7"/>
    <mergeCell ref="B13:AA13"/>
    <mergeCell ref="B14:AA14"/>
    <mergeCell ref="B15:AA15"/>
    <mergeCell ref="B16:AA16"/>
    <mergeCell ref="N17:O17"/>
    <mergeCell ref="F27:N27"/>
    <mergeCell ref="Q27:Y27"/>
    <mergeCell ref="B24:C26"/>
    <mergeCell ref="Q26:Y26"/>
    <mergeCell ref="B19:G20"/>
    <mergeCell ref="B23:E23"/>
    <mergeCell ref="F23:P23"/>
    <mergeCell ref="Q23:AA23"/>
    <mergeCell ref="B34:D37"/>
    <mergeCell ref="E34:I37"/>
    <mergeCell ref="K34:L34"/>
    <mergeCell ref="M34:Q37"/>
    <mergeCell ref="S34:T34"/>
    <mergeCell ref="X34:Y35"/>
    <mergeCell ref="Z34:AA35"/>
    <mergeCell ref="K35:L35"/>
    <mergeCell ref="S35:T35"/>
    <mergeCell ref="K36:L36"/>
    <mergeCell ref="S36:T36"/>
    <mergeCell ref="X36:Y37"/>
    <mergeCell ref="Z36:AA37"/>
    <mergeCell ref="K37:L37"/>
    <mergeCell ref="S37:T37"/>
    <mergeCell ref="U34:W37"/>
    <mergeCell ref="Z38:AA39"/>
    <mergeCell ref="B38:D39"/>
    <mergeCell ref="E38:F39"/>
    <mergeCell ref="G38:H39"/>
    <mergeCell ref="I38:J39"/>
    <mergeCell ref="K38:M39"/>
    <mergeCell ref="N38:O39"/>
    <mergeCell ref="P38:Q39"/>
    <mergeCell ref="R38:S39"/>
    <mergeCell ref="T38:U39"/>
    <mergeCell ref="V38:W39"/>
    <mergeCell ref="X38:Y39"/>
    <mergeCell ref="R41:AA41"/>
    <mergeCell ref="E42:G42"/>
    <mergeCell ref="H42:AA42"/>
    <mergeCell ref="B43:AA43"/>
    <mergeCell ref="B46:C46"/>
    <mergeCell ref="T45:AA45"/>
    <mergeCell ref="P8:Z8"/>
    <mergeCell ref="P9:Z9"/>
    <mergeCell ref="Q10:Z10"/>
    <mergeCell ref="H31:O31"/>
    <mergeCell ref="F28:N28"/>
    <mergeCell ref="H19:I19"/>
    <mergeCell ref="H20:I20"/>
    <mergeCell ref="J19:AA19"/>
    <mergeCell ref="J20:K20"/>
    <mergeCell ref="L20:AA20"/>
    <mergeCell ref="V18:Z18"/>
    <mergeCell ref="B31:G31"/>
    <mergeCell ref="V31:AA33"/>
    <mergeCell ref="B27:E27"/>
    <mergeCell ref="B28:E28"/>
    <mergeCell ref="Q28:AA28"/>
    <mergeCell ref="B47:C47"/>
    <mergeCell ref="D45:I45"/>
    <mergeCell ref="J45:N45"/>
    <mergeCell ref="O45:S45"/>
    <mergeCell ref="S18:U18"/>
    <mergeCell ref="P18:Q18"/>
    <mergeCell ref="M18:N18"/>
    <mergeCell ref="J18:K18"/>
    <mergeCell ref="H18:I18"/>
    <mergeCell ref="F24:N24"/>
    <mergeCell ref="F25:N25"/>
    <mergeCell ref="F26:N26"/>
    <mergeCell ref="Q24:Y24"/>
    <mergeCell ref="Q25:Y25"/>
    <mergeCell ref="B40:D42"/>
    <mergeCell ref="E40:G41"/>
  </mergeCells>
  <phoneticPr fontId="2"/>
  <dataValidations count="2">
    <dataValidation type="list" allowBlank="1" showInputMessage="1" showErrorMessage="1" sqref="H18:I18">
      <formula1>$AC$12:$AC$16</formula1>
    </dataValidation>
    <dataValidation type="whole" allowBlank="1" showInputMessage="1" showErrorMessage="1" sqref="E38:J39 N38:AA39">
      <formula1>0</formula1>
      <formula2>9</formula2>
    </dataValidation>
  </dataValidations>
  <printOptions horizontalCentered="1"/>
  <pageMargins left="0.23622047244094491" right="0.23622047244094491"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23</xdr:col>
                    <xdr:colOff>142875</xdr:colOff>
                    <xdr:row>33</xdr:row>
                    <xdr:rowOff>47625</xdr:rowOff>
                  </from>
                  <to>
                    <xdr:col>24</xdr:col>
                    <xdr:colOff>180975</xdr:colOff>
                    <xdr:row>34</xdr:row>
                    <xdr:rowOff>123825</xdr:rowOff>
                  </to>
                </anchor>
              </controlPr>
            </control>
          </mc:Choice>
        </mc:AlternateContent>
        <mc:AlternateContent xmlns:mc="http://schemas.openxmlformats.org/markup-compatibility/2006">
          <mc:Choice Requires="x14">
            <control shapeId="38915" r:id="rId5" name="Check Box 3">
              <controlPr defaultSize="0" autoFill="0" autoLine="0" autoPict="0">
                <anchor moveWithCells="1">
                  <from>
                    <xdr:col>23</xdr:col>
                    <xdr:colOff>142875</xdr:colOff>
                    <xdr:row>35</xdr:row>
                    <xdr:rowOff>47625</xdr:rowOff>
                  </from>
                  <to>
                    <xdr:col>24</xdr:col>
                    <xdr:colOff>180975</xdr:colOff>
                    <xdr:row>36</xdr:row>
                    <xdr:rowOff>123825</xdr:rowOff>
                  </to>
                </anchor>
              </controlPr>
            </control>
          </mc:Choice>
        </mc:AlternateContent>
        <mc:AlternateContent xmlns:mc="http://schemas.openxmlformats.org/markup-compatibility/2006">
          <mc:Choice Requires="x14">
            <control shapeId="38916" r:id="rId6" name="Check Box 4">
              <controlPr defaultSize="0" autoFill="0" autoLine="0" autoPict="0">
                <anchor moveWithCells="1">
                  <from>
                    <xdr:col>20</xdr:col>
                    <xdr:colOff>38100</xdr:colOff>
                    <xdr:row>30</xdr:row>
                    <xdr:rowOff>190500</xdr:rowOff>
                  </from>
                  <to>
                    <xdr:col>21</xdr:col>
                    <xdr:colOff>76200</xdr:colOff>
                    <xdr:row>32</xdr:row>
                    <xdr:rowOff>66675</xdr:rowOff>
                  </to>
                </anchor>
              </controlPr>
            </control>
          </mc:Choice>
        </mc:AlternateContent>
        <mc:AlternateContent xmlns:mc="http://schemas.openxmlformats.org/markup-compatibility/2006">
          <mc:Choice Requires="x14">
            <control shapeId="38917" r:id="rId7" name="Check Box 5">
              <controlPr defaultSize="0" autoFill="0" autoLine="0" autoPict="0">
                <anchor moveWithCells="1">
                  <from>
                    <xdr:col>9</xdr:col>
                    <xdr:colOff>66675</xdr:colOff>
                    <xdr:row>32</xdr:row>
                    <xdr:rowOff>228600</xdr:rowOff>
                  </from>
                  <to>
                    <xdr:col>10</xdr:col>
                    <xdr:colOff>9525</xdr:colOff>
                    <xdr:row>34</xdr:row>
                    <xdr:rowOff>19050</xdr:rowOff>
                  </to>
                </anchor>
              </controlPr>
            </control>
          </mc:Choice>
        </mc:AlternateContent>
        <mc:AlternateContent xmlns:mc="http://schemas.openxmlformats.org/markup-compatibility/2006">
          <mc:Choice Requires="x14">
            <control shapeId="38918" r:id="rId8" name="Check Box 6">
              <controlPr defaultSize="0" autoFill="0" autoLine="0" autoPict="0">
                <anchor moveWithCells="1">
                  <from>
                    <xdr:col>9</xdr:col>
                    <xdr:colOff>66675</xdr:colOff>
                    <xdr:row>33</xdr:row>
                    <xdr:rowOff>152400</xdr:rowOff>
                  </from>
                  <to>
                    <xdr:col>10</xdr:col>
                    <xdr:colOff>19050</xdr:colOff>
                    <xdr:row>35</xdr:row>
                    <xdr:rowOff>0</xdr:rowOff>
                  </to>
                </anchor>
              </controlPr>
            </control>
          </mc:Choice>
        </mc:AlternateContent>
        <mc:AlternateContent xmlns:mc="http://schemas.openxmlformats.org/markup-compatibility/2006">
          <mc:Choice Requires="x14">
            <control shapeId="38919" r:id="rId9" name="Check Box 7">
              <controlPr defaultSize="0" autoFill="0" autoLine="0" autoPict="0">
                <anchor moveWithCells="1">
                  <from>
                    <xdr:col>9</xdr:col>
                    <xdr:colOff>66675</xdr:colOff>
                    <xdr:row>34</xdr:row>
                    <xdr:rowOff>152400</xdr:rowOff>
                  </from>
                  <to>
                    <xdr:col>10</xdr:col>
                    <xdr:colOff>19050</xdr:colOff>
                    <xdr:row>36</xdr:row>
                    <xdr:rowOff>0</xdr:rowOff>
                  </to>
                </anchor>
              </controlPr>
            </control>
          </mc:Choice>
        </mc:AlternateContent>
        <mc:AlternateContent xmlns:mc="http://schemas.openxmlformats.org/markup-compatibility/2006">
          <mc:Choice Requires="x14">
            <control shapeId="38920" r:id="rId10" name="Check Box 8">
              <controlPr defaultSize="0" autoFill="0" autoLine="0" autoPict="0">
                <anchor moveWithCells="1">
                  <from>
                    <xdr:col>9</xdr:col>
                    <xdr:colOff>66675</xdr:colOff>
                    <xdr:row>35</xdr:row>
                    <xdr:rowOff>142875</xdr:rowOff>
                  </from>
                  <to>
                    <xdr:col>10</xdr:col>
                    <xdr:colOff>19050</xdr:colOff>
                    <xdr:row>36</xdr:row>
                    <xdr:rowOff>161925</xdr:rowOff>
                  </to>
                </anchor>
              </controlPr>
            </control>
          </mc:Choice>
        </mc:AlternateContent>
        <mc:AlternateContent xmlns:mc="http://schemas.openxmlformats.org/markup-compatibility/2006">
          <mc:Choice Requires="x14">
            <control shapeId="38921" r:id="rId11" name="Check Box 9">
              <controlPr defaultSize="0" autoFill="0" autoLine="0" autoPict="0">
                <anchor moveWithCells="1">
                  <from>
                    <xdr:col>17</xdr:col>
                    <xdr:colOff>66675</xdr:colOff>
                    <xdr:row>32</xdr:row>
                    <xdr:rowOff>228600</xdr:rowOff>
                  </from>
                  <to>
                    <xdr:col>18</xdr:col>
                    <xdr:colOff>9525</xdr:colOff>
                    <xdr:row>34</xdr:row>
                    <xdr:rowOff>19050</xdr:rowOff>
                  </to>
                </anchor>
              </controlPr>
            </control>
          </mc:Choice>
        </mc:AlternateContent>
        <mc:AlternateContent xmlns:mc="http://schemas.openxmlformats.org/markup-compatibility/2006">
          <mc:Choice Requires="x14">
            <control shapeId="38922" r:id="rId12" name="Check Box 10">
              <controlPr defaultSize="0" autoFill="0" autoLine="0" autoPict="0">
                <anchor moveWithCells="1">
                  <from>
                    <xdr:col>17</xdr:col>
                    <xdr:colOff>66675</xdr:colOff>
                    <xdr:row>33</xdr:row>
                    <xdr:rowOff>152400</xdr:rowOff>
                  </from>
                  <to>
                    <xdr:col>18</xdr:col>
                    <xdr:colOff>19050</xdr:colOff>
                    <xdr:row>35</xdr:row>
                    <xdr:rowOff>0</xdr:rowOff>
                  </to>
                </anchor>
              </controlPr>
            </control>
          </mc:Choice>
        </mc:AlternateContent>
        <mc:AlternateContent xmlns:mc="http://schemas.openxmlformats.org/markup-compatibility/2006">
          <mc:Choice Requires="x14">
            <control shapeId="38923" r:id="rId13" name="Check Box 11">
              <controlPr defaultSize="0" autoFill="0" autoLine="0" autoPict="0">
                <anchor moveWithCells="1">
                  <from>
                    <xdr:col>17</xdr:col>
                    <xdr:colOff>66675</xdr:colOff>
                    <xdr:row>34</xdr:row>
                    <xdr:rowOff>152400</xdr:rowOff>
                  </from>
                  <to>
                    <xdr:col>18</xdr:col>
                    <xdr:colOff>19050</xdr:colOff>
                    <xdr:row>36</xdr:row>
                    <xdr:rowOff>0</xdr:rowOff>
                  </to>
                </anchor>
              </controlPr>
            </control>
          </mc:Choice>
        </mc:AlternateContent>
        <mc:AlternateContent xmlns:mc="http://schemas.openxmlformats.org/markup-compatibility/2006">
          <mc:Choice Requires="x14">
            <control shapeId="38924" r:id="rId14" name="Check Box 12">
              <controlPr defaultSize="0" autoFill="0" autoLine="0" autoPict="0">
                <anchor moveWithCells="1">
                  <from>
                    <xdr:col>17</xdr:col>
                    <xdr:colOff>66675</xdr:colOff>
                    <xdr:row>35</xdr:row>
                    <xdr:rowOff>142875</xdr:rowOff>
                  </from>
                  <to>
                    <xdr:col>18</xdr:col>
                    <xdr:colOff>19050</xdr:colOff>
                    <xdr:row>36</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J103"/>
  <sheetViews>
    <sheetView zoomScaleNormal="100" workbookViewId="0">
      <pane ySplit="4" topLeftCell="A5" activePane="bottomLeft" state="frozen"/>
      <selection pane="bottomLeft" activeCell="D2" sqref="D2"/>
    </sheetView>
  </sheetViews>
  <sheetFormatPr defaultRowHeight="18.75" x14ac:dyDescent="0.4"/>
  <cols>
    <col min="1" max="1" width="1.625" style="74" customWidth="1"/>
    <col min="2" max="2" width="3.625" style="75" customWidth="1"/>
    <col min="3" max="3" width="35.875" style="76" bestFit="1" customWidth="1"/>
    <col min="4" max="4" width="3.625" style="75" customWidth="1"/>
    <col min="5" max="5" width="48.375" style="76" bestFit="1" customWidth="1"/>
    <col min="6" max="6" width="1.625" style="74" customWidth="1"/>
    <col min="7" max="16384" width="9" style="74"/>
  </cols>
  <sheetData>
    <row r="1" spans="2:10" ht="19.5" thickBot="1" x14ac:dyDescent="0.45">
      <c r="B1" s="219" t="s">
        <v>224</v>
      </c>
      <c r="C1" s="219"/>
      <c r="D1" s="219"/>
      <c r="E1" s="219"/>
    </row>
    <row r="2" spans="2:10" ht="19.5" thickBot="1" x14ac:dyDescent="0.45">
      <c r="C2" s="99" t="str">
        <f>IF(ISBLANK(D2),"未入力です！⇒","")</f>
        <v>未入力です！⇒</v>
      </c>
      <c r="D2" s="97"/>
      <c r="E2" s="98" t="str">
        <f>IF(ISBLANK(D2),"",VLOOKUP(D2,$D$5:$E$103,2,FALSE))</f>
        <v/>
      </c>
      <c r="G2" s="103"/>
      <c r="H2" s="43" t="s">
        <v>276</v>
      </c>
      <c r="I2" s="43"/>
      <c r="J2" s="104"/>
    </row>
    <row r="3" spans="2:10" x14ac:dyDescent="0.4">
      <c r="G3" s="101"/>
      <c r="H3" s="42" t="s">
        <v>225</v>
      </c>
      <c r="I3" s="42"/>
      <c r="J3" s="102"/>
    </row>
    <row r="4" spans="2:10" x14ac:dyDescent="0.4">
      <c r="B4" s="89"/>
      <c r="C4" s="90" t="s">
        <v>222</v>
      </c>
      <c r="D4" s="89"/>
      <c r="E4" s="91" t="s">
        <v>223</v>
      </c>
    </row>
    <row r="5" spans="2:10" x14ac:dyDescent="0.4">
      <c r="B5" s="77" t="s">
        <v>86</v>
      </c>
      <c r="C5" s="78" t="s">
        <v>87</v>
      </c>
      <c r="D5" s="96">
        <v>1</v>
      </c>
      <c r="E5" s="79" t="s">
        <v>88</v>
      </c>
    </row>
    <row r="6" spans="2:10" x14ac:dyDescent="0.4">
      <c r="B6" s="80"/>
      <c r="C6" s="81"/>
      <c r="D6" s="96">
        <v>2</v>
      </c>
      <c r="E6" s="79" t="s">
        <v>89</v>
      </c>
    </row>
    <row r="7" spans="2:10" x14ac:dyDescent="0.4">
      <c r="B7" s="77" t="s">
        <v>90</v>
      </c>
      <c r="C7" s="78" t="s">
        <v>91</v>
      </c>
      <c r="D7" s="96">
        <v>3</v>
      </c>
      <c r="E7" s="79" t="s">
        <v>91</v>
      </c>
    </row>
    <row r="8" spans="2:10" x14ac:dyDescent="0.4">
      <c r="B8" s="80"/>
      <c r="C8" s="81"/>
      <c r="D8" s="96">
        <v>4</v>
      </c>
      <c r="E8" s="79" t="s">
        <v>92</v>
      </c>
    </row>
    <row r="9" spans="2:10" x14ac:dyDescent="0.4">
      <c r="B9" s="82" t="s">
        <v>93</v>
      </c>
      <c r="C9" s="83" t="s">
        <v>94</v>
      </c>
      <c r="D9" s="96">
        <v>5</v>
      </c>
      <c r="E9" s="79" t="s">
        <v>94</v>
      </c>
    </row>
    <row r="10" spans="2:10" x14ac:dyDescent="0.4">
      <c r="B10" s="84" t="s">
        <v>95</v>
      </c>
      <c r="C10" s="85" t="s">
        <v>96</v>
      </c>
      <c r="D10" s="96">
        <v>6</v>
      </c>
      <c r="E10" s="79" t="s">
        <v>97</v>
      </c>
    </row>
    <row r="11" spans="2:10" x14ac:dyDescent="0.4">
      <c r="B11" s="84"/>
      <c r="C11" s="85"/>
      <c r="D11" s="96">
        <v>7</v>
      </c>
      <c r="E11" s="79" t="s">
        <v>98</v>
      </c>
    </row>
    <row r="12" spans="2:10" x14ac:dyDescent="0.4">
      <c r="B12" s="84"/>
      <c r="C12" s="85"/>
      <c r="D12" s="96">
        <v>8</v>
      </c>
      <c r="E12" s="79" t="s">
        <v>99</v>
      </c>
    </row>
    <row r="13" spans="2:10" x14ac:dyDescent="0.4">
      <c r="B13" s="77" t="s">
        <v>100</v>
      </c>
      <c r="C13" s="86" t="s">
        <v>101</v>
      </c>
      <c r="D13" s="96">
        <v>9</v>
      </c>
      <c r="E13" s="79" t="s">
        <v>102</v>
      </c>
    </row>
    <row r="14" spans="2:10" x14ac:dyDescent="0.4">
      <c r="B14" s="84"/>
      <c r="C14" s="87"/>
      <c r="D14" s="96">
        <v>10</v>
      </c>
      <c r="E14" s="79" t="s">
        <v>103</v>
      </c>
    </row>
    <row r="15" spans="2:10" x14ac:dyDescent="0.4">
      <c r="B15" s="84"/>
      <c r="C15" s="87"/>
      <c r="D15" s="96">
        <v>11</v>
      </c>
      <c r="E15" s="79" t="s">
        <v>104</v>
      </c>
    </row>
    <row r="16" spans="2:10" x14ac:dyDescent="0.4">
      <c r="B16" s="84"/>
      <c r="C16" s="87"/>
      <c r="D16" s="96">
        <v>12</v>
      </c>
      <c r="E16" s="79" t="s">
        <v>105</v>
      </c>
    </row>
    <row r="17" spans="2:5" x14ac:dyDescent="0.4">
      <c r="B17" s="84"/>
      <c r="C17" s="87"/>
      <c r="D17" s="96">
        <v>13</v>
      </c>
      <c r="E17" s="79" t="s">
        <v>106</v>
      </c>
    </row>
    <row r="18" spans="2:5" x14ac:dyDescent="0.4">
      <c r="B18" s="84"/>
      <c r="C18" s="87"/>
      <c r="D18" s="96">
        <v>14</v>
      </c>
      <c r="E18" s="79" t="s">
        <v>107</v>
      </c>
    </row>
    <row r="19" spans="2:5" x14ac:dyDescent="0.4">
      <c r="B19" s="84"/>
      <c r="C19" s="87"/>
      <c r="D19" s="96">
        <v>15</v>
      </c>
      <c r="E19" s="79" t="s">
        <v>108</v>
      </c>
    </row>
    <row r="20" spans="2:5" x14ac:dyDescent="0.4">
      <c r="B20" s="84"/>
      <c r="C20" s="87"/>
      <c r="D20" s="96">
        <v>16</v>
      </c>
      <c r="E20" s="79" t="s">
        <v>109</v>
      </c>
    </row>
    <row r="21" spans="2:5" x14ac:dyDescent="0.4">
      <c r="B21" s="84"/>
      <c r="C21" s="87"/>
      <c r="D21" s="96">
        <v>17</v>
      </c>
      <c r="E21" s="79" t="s">
        <v>110</v>
      </c>
    </row>
    <row r="22" spans="2:5" x14ac:dyDescent="0.4">
      <c r="B22" s="84"/>
      <c r="C22" s="87"/>
      <c r="D22" s="96">
        <v>18</v>
      </c>
      <c r="E22" s="79" t="s">
        <v>111</v>
      </c>
    </row>
    <row r="23" spans="2:5" x14ac:dyDescent="0.4">
      <c r="B23" s="84"/>
      <c r="C23" s="87"/>
      <c r="D23" s="96">
        <v>19</v>
      </c>
      <c r="E23" s="79" t="s">
        <v>112</v>
      </c>
    </row>
    <row r="24" spans="2:5" x14ac:dyDescent="0.4">
      <c r="B24" s="84"/>
      <c r="C24" s="87"/>
      <c r="D24" s="96">
        <v>20</v>
      </c>
      <c r="E24" s="79" t="s">
        <v>113</v>
      </c>
    </row>
    <row r="25" spans="2:5" x14ac:dyDescent="0.4">
      <c r="B25" s="84"/>
      <c r="C25" s="87"/>
      <c r="D25" s="96">
        <v>21</v>
      </c>
      <c r="E25" s="79" t="s">
        <v>114</v>
      </c>
    </row>
    <row r="26" spans="2:5" x14ac:dyDescent="0.4">
      <c r="B26" s="84"/>
      <c r="C26" s="87"/>
      <c r="D26" s="96">
        <v>22</v>
      </c>
      <c r="E26" s="79" t="s">
        <v>115</v>
      </c>
    </row>
    <row r="27" spans="2:5" x14ac:dyDescent="0.4">
      <c r="B27" s="84"/>
      <c r="C27" s="87"/>
      <c r="D27" s="96">
        <v>23</v>
      </c>
      <c r="E27" s="79" t="s">
        <v>116</v>
      </c>
    </row>
    <row r="28" spans="2:5" x14ac:dyDescent="0.4">
      <c r="B28" s="84"/>
      <c r="C28" s="87"/>
      <c r="D28" s="96">
        <v>24</v>
      </c>
      <c r="E28" s="79" t="s">
        <v>117</v>
      </c>
    </row>
    <row r="29" spans="2:5" x14ac:dyDescent="0.4">
      <c r="B29" s="84"/>
      <c r="C29" s="87"/>
      <c r="D29" s="96">
        <v>25</v>
      </c>
      <c r="E29" s="79" t="s">
        <v>118</v>
      </c>
    </row>
    <row r="30" spans="2:5" x14ac:dyDescent="0.4">
      <c r="B30" s="84"/>
      <c r="C30" s="87"/>
      <c r="D30" s="96">
        <v>26</v>
      </c>
      <c r="E30" s="79" t="s">
        <v>119</v>
      </c>
    </row>
    <row r="31" spans="2:5" x14ac:dyDescent="0.4">
      <c r="B31" s="84"/>
      <c r="C31" s="87"/>
      <c r="D31" s="96">
        <v>27</v>
      </c>
      <c r="E31" s="79" t="s">
        <v>120</v>
      </c>
    </row>
    <row r="32" spans="2:5" x14ac:dyDescent="0.4">
      <c r="B32" s="84"/>
      <c r="C32" s="87"/>
      <c r="D32" s="96">
        <v>28</v>
      </c>
      <c r="E32" s="79" t="s">
        <v>121</v>
      </c>
    </row>
    <row r="33" spans="2:5" x14ac:dyDescent="0.4">
      <c r="B33" s="84"/>
      <c r="C33" s="87"/>
      <c r="D33" s="96">
        <v>29</v>
      </c>
      <c r="E33" s="79" t="s">
        <v>122</v>
      </c>
    </row>
    <row r="34" spans="2:5" x14ac:dyDescent="0.4">
      <c r="B34" s="84"/>
      <c r="C34" s="87"/>
      <c r="D34" s="96">
        <v>30</v>
      </c>
      <c r="E34" s="79" t="s">
        <v>123</v>
      </c>
    </row>
    <row r="35" spans="2:5" x14ac:dyDescent="0.4">
      <c r="B35" s="84"/>
      <c r="C35" s="87"/>
      <c r="D35" s="96">
        <v>31</v>
      </c>
      <c r="E35" s="79" t="s">
        <v>124</v>
      </c>
    </row>
    <row r="36" spans="2:5" x14ac:dyDescent="0.4">
      <c r="B36" s="80"/>
      <c r="C36" s="88"/>
      <c r="D36" s="96">
        <v>32</v>
      </c>
      <c r="E36" s="79" t="s">
        <v>125</v>
      </c>
    </row>
    <row r="37" spans="2:5" x14ac:dyDescent="0.4">
      <c r="B37" s="84" t="s">
        <v>126</v>
      </c>
      <c r="C37" s="85" t="s">
        <v>127</v>
      </c>
      <c r="D37" s="96">
        <v>33</v>
      </c>
      <c r="E37" s="79" t="s">
        <v>128</v>
      </c>
    </row>
    <row r="38" spans="2:5" x14ac:dyDescent="0.4">
      <c r="B38" s="84"/>
      <c r="C38" s="85"/>
      <c r="D38" s="96">
        <v>34</v>
      </c>
      <c r="E38" s="79" t="s">
        <v>129</v>
      </c>
    </row>
    <row r="39" spans="2:5" x14ac:dyDescent="0.4">
      <c r="B39" s="84"/>
      <c r="C39" s="85"/>
      <c r="D39" s="96">
        <v>35</v>
      </c>
      <c r="E39" s="79" t="s">
        <v>130</v>
      </c>
    </row>
    <row r="40" spans="2:5" x14ac:dyDescent="0.4">
      <c r="B40" s="84"/>
      <c r="C40" s="85"/>
      <c r="D40" s="96">
        <v>36</v>
      </c>
      <c r="E40" s="79" t="s">
        <v>131</v>
      </c>
    </row>
    <row r="41" spans="2:5" x14ac:dyDescent="0.4">
      <c r="B41" s="77" t="s">
        <v>132</v>
      </c>
      <c r="C41" s="86" t="s">
        <v>133</v>
      </c>
      <c r="D41" s="96">
        <v>37</v>
      </c>
      <c r="E41" s="79" t="s">
        <v>134</v>
      </c>
    </row>
    <row r="42" spans="2:5" x14ac:dyDescent="0.4">
      <c r="B42" s="84"/>
      <c r="C42" s="87"/>
      <c r="D42" s="96">
        <v>38</v>
      </c>
      <c r="E42" s="79" t="s">
        <v>135</v>
      </c>
    </row>
    <row r="43" spans="2:5" x14ac:dyDescent="0.4">
      <c r="B43" s="84"/>
      <c r="C43" s="87"/>
      <c r="D43" s="96">
        <v>39</v>
      </c>
      <c r="E43" s="79" t="s">
        <v>136</v>
      </c>
    </row>
    <row r="44" spans="2:5" x14ac:dyDescent="0.4">
      <c r="B44" s="84"/>
      <c r="C44" s="87"/>
      <c r="D44" s="96">
        <v>40</v>
      </c>
      <c r="E44" s="79" t="s">
        <v>137</v>
      </c>
    </row>
    <row r="45" spans="2:5" x14ac:dyDescent="0.4">
      <c r="B45" s="80"/>
      <c r="C45" s="88"/>
      <c r="D45" s="96">
        <v>41</v>
      </c>
      <c r="E45" s="79" t="s">
        <v>138</v>
      </c>
    </row>
    <row r="46" spans="2:5" x14ac:dyDescent="0.4">
      <c r="B46" s="84" t="s">
        <v>139</v>
      </c>
      <c r="C46" s="85" t="s">
        <v>140</v>
      </c>
      <c r="D46" s="96">
        <v>42</v>
      </c>
      <c r="E46" s="79" t="s">
        <v>141</v>
      </c>
    </row>
    <row r="47" spans="2:5" x14ac:dyDescent="0.4">
      <c r="B47" s="84"/>
      <c r="C47" s="85"/>
      <c r="D47" s="96">
        <v>43</v>
      </c>
      <c r="E47" s="79" t="s">
        <v>142</v>
      </c>
    </row>
    <row r="48" spans="2:5" x14ac:dyDescent="0.4">
      <c r="B48" s="84"/>
      <c r="C48" s="85"/>
      <c r="D48" s="96">
        <v>44</v>
      </c>
      <c r="E48" s="79" t="s">
        <v>143</v>
      </c>
    </row>
    <row r="49" spans="2:5" x14ac:dyDescent="0.4">
      <c r="B49" s="84"/>
      <c r="C49" s="85"/>
      <c r="D49" s="96">
        <v>45</v>
      </c>
      <c r="E49" s="79" t="s">
        <v>144</v>
      </c>
    </row>
    <row r="50" spans="2:5" x14ac:dyDescent="0.4">
      <c r="B50" s="84"/>
      <c r="C50" s="85"/>
      <c r="D50" s="96">
        <v>46</v>
      </c>
      <c r="E50" s="79" t="s">
        <v>145</v>
      </c>
    </row>
    <row r="51" spans="2:5" x14ac:dyDescent="0.4">
      <c r="B51" s="84"/>
      <c r="C51" s="85"/>
      <c r="D51" s="96">
        <v>47</v>
      </c>
      <c r="E51" s="79" t="s">
        <v>146</v>
      </c>
    </row>
    <row r="52" spans="2:5" x14ac:dyDescent="0.4">
      <c r="B52" s="84"/>
      <c r="C52" s="85"/>
      <c r="D52" s="96">
        <v>48</v>
      </c>
      <c r="E52" s="79" t="s">
        <v>147</v>
      </c>
    </row>
    <row r="53" spans="2:5" x14ac:dyDescent="0.4">
      <c r="B53" s="84"/>
      <c r="C53" s="85"/>
      <c r="D53" s="96">
        <v>49</v>
      </c>
      <c r="E53" s="79" t="s">
        <v>148</v>
      </c>
    </row>
    <row r="54" spans="2:5" x14ac:dyDescent="0.4">
      <c r="B54" s="77" t="s">
        <v>149</v>
      </c>
      <c r="C54" s="86" t="s">
        <v>150</v>
      </c>
      <c r="D54" s="96">
        <v>50</v>
      </c>
      <c r="E54" s="79" t="s">
        <v>151</v>
      </c>
    </row>
    <row r="55" spans="2:5" x14ac:dyDescent="0.4">
      <c r="B55" s="84"/>
      <c r="C55" s="87"/>
      <c r="D55" s="96">
        <v>51</v>
      </c>
      <c r="E55" s="79" t="s">
        <v>152</v>
      </c>
    </row>
    <row r="56" spans="2:5" x14ac:dyDescent="0.4">
      <c r="B56" s="84"/>
      <c r="C56" s="87"/>
      <c r="D56" s="96">
        <v>52</v>
      </c>
      <c r="E56" s="79" t="s">
        <v>153</v>
      </c>
    </row>
    <row r="57" spans="2:5" x14ac:dyDescent="0.4">
      <c r="B57" s="84"/>
      <c r="C57" s="87"/>
      <c r="D57" s="96">
        <v>53</v>
      </c>
      <c r="E57" s="79" t="s">
        <v>154</v>
      </c>
    </row>
    <row r="58" spans="2:5" x14ac:dyDescent="0.4">
      <c r="B58" s="84"/>
      <c r="C58" s="87"/>
      <c r="D58" s="96">
        <v>54</v>
      </c>
      <c r="E58" s="79" t="s">
        <v>155</v>
      </c>
    </row>
    <row r="59" spans="2:5" x14ac:dyDescent="0.4">
      <c r="B59" s="84"/>
      <c r="C59" s="87"/>
      <c r="D59" s="96">
        <v>55</v>
      </c>
      <c r="E59" s="79" t="s">
        <v>156</v>
      </c>
    </row>
    <row r="60" spans="2:5" x14ac:dyDescent="0.4">
      <c r="B60" s="84"/>
      <c r="C60" s="87"/>
      <c r="D60" s="96">
        <v>56</v>
      </c>
      <c r="E60" s="79" t="s">
        <v>157</v>
      </c>
    </row>
    <row r="61" spans="2:5" x14ac:dyDescent="0.4">
      <c r="B61" s="84"/>
      <c r="C61" s="87"/>
      <c r="D61" s="96">
        <v>57</v>
      </c>
      <c r="E61" s="79" t="s">
        <v>158</v>
      </c>
    </row>
    <row r="62" spans="2:5" x14ac:dyDescent="0.4">
      <c r="B62" s="84"/>
      <c r="C62" s="87"/>
      <c r="D62" s="96">
        <v>58</v>
      </c>
      <c r="E62" s="79" t="s">
        <v>159</v>
      </c>
    </row>
    <row r="63" spans="2:5" x14ac:dyDescent="0.4">
      <c r="B63" s="84"/>
      <c r="C63" s="87"/>
      <c r="D63" s="96">
        <v>59</v>
      </c>
      <c r="E63" s="79" t="s">
        <v>160</v>
      </c>
    </row>
    <row r="64" spans="2:5" x14ac:dyDescent="0.4">
      <c r="B64" s="84"/>
      <c r="C64" s="87"/>
      <c r="D64" s="96">
        <v>60</v>
      </c>
      <c r="E64" s="79" t="s">
        <v>161</v>
      </c>
    </row>
    <row r="65" spans="2:5" x14ac:dyDescent="0.4">
      <c r="B65" s="80"/>
      <c r="C65" s="88"/>
      <c r="D65" s="96">
        <v>61</v>
      </c>
      <c r="E65" s="79" t="s">
        <v>162</v>
      </c>
    </row>
    <row r="66" spans="2:5" x14ac:dyDescent="0.4">
      <c r="B66" s="84" t="s">
        <v>163</v>
      </c>
      <c r="C66" s="85" t="s">
        <v>164</v>
      </c>
      <c r="D66" s="96">
        <v>62</v>
      </c>
      <c r="E66" s="79" t="s">
        <v>165</v>
      </c>
    </row>
    <row r="67" spans="2:5" x14ac:dyDescent="0.4">
      <c r="B67" s="84"/>
      <c r="C67" s="85"/>
      <c r="D67" s="96">
        <v>63</v>
      </c>
      <c r="E67" s="79" t="s">
        <v>166</v>
      </c>
    </row>
    <row r="68" spans="2:5" x14ac:dyDescent="0.4">
      <c r="B68" s="84"/>
      <c r="C68" s="85"/>
      <c r="D68" s="96">
        <v>64</v>
      </c>
      <c r="E68" s="79" t="s">
        <v>167</v>
      </c>
    </row>
    <row r="69" spans="2:5" x14ac:dyDescent="0.4">
      <c r="B69" s="84"/>
      <c r="C69" s="85"/>
      <c r="D69" s="96">
        <v>65</v>
      </c>
      <c r="E69" s="79" t="s">
        <v>168</v>
      </c>
    </row>
    <row r="70" spans="2:5" x14ac:dyDescent="0.4">
      <c r="B70" s="84"/>
      <c r="C70" s="85"/>
      <c r="D70" s="96">
        <v>66</v>
      </c>
      <c r="E70" s="79" t="s">
        <v>169</v>
      </c>
    </row>
    <row r="71" spans="2:5" x14ac:dyDescent="0.4">
      <c r="B71" s="84"/>
      <c r="C71" s="85"/>
      <c r="D71" s="96">
        <v>67</v>
      </c>
      <c r="E71" s="79" t="s">
        <v>170</v>
      </c>
    </row>
    <row r="72" spans="2:5" x14ac:dyDescent="0.4">
      <c r="B72" s="77" t="s">
        <v>171</v>
      </c>
      <c r="C72" s="86" t="s">
        <v>172</v>
      </c>
      <c r="D72" s="96">
        <v>68</v>
      </c>
      <c r="E72" s="79" t="s">
        <v>173</v>
      </c>
    </row>
    <row r="73" spans="2:5" x14ac:dyDescent="0.4">
      <c r="B73" s="84"/>
      <c r="C73" s="87"/>
      <c r="D73" s="96">
        <v>69</v>
      </c>
      <c r="E73" s="79" t="s">
        <v>174</v>
      </c>
    </row>
    <row r="74" spans="2:5" x14ac:dyDescent="0.4">
      <c r="B74" s="80"/>
      <c r="C74" s="88"/>
      <c r="D74" s="96">
        <v>70</v>
      </c>
      <c r="E74" s="79" t="s">
        <v>175</v>
      </c>
    </row>
    <row r="75" spans="2:5" x14ac:dyDescent="0.4">
      <c r="B75" s="84" t="s">
        <v>176</v>
      </c>
      <c r="C75" s="85" t="s">
        <v>177</v>
      </c>
      <c r="D75" s="96">
        <v>71</v>
      </c>
      <c r="E75" s="79" t="s">
        <v>178</v>
      </c>
    </row>
    <row r="76" spans="2:5" x14ac:dyDescent="0.4">
      <c r="B76" s="84"/>
      <c r="C76" s="85"/>
      <c r="D76" s="96">
        <v>72</v>
      </c>
      <c r="E76" s="79" t="s">
        <v>179</v>
      </c>
    </row>
    <row r="77" spans="2:5" x14ac:dyDescent="0.4">
      <c r="B77" s="84"/>
      <c r="C77" s="85"/>
      <c r="D77" s="96">
        <v>73</v>
      </c>
      <c r="E77" s="79" t="s">
        <v>180</v>
      </c>
    </row>
    <row r="78" spans="2:5" x14ac:dyDescent="0.4">
      <c r="B78" s="84"/>
      <c r="C78" s="85"/>
      <c r="D78" s="96">
        <v>74</v>
      </c>
      <c r="E78" s="79" t="s">
        <v>181</v>
      </c>
    </row>
    <row r="79" spans="2:5" x14ac:dyDescent="0.4">
      <c r="B79" s="77" t="s">
        <v>182</v>
      </c>
      <c r="C79" s="86" t="s">
        <v>183</v>
      </c>
      <c r="D79" s="96">
        <v>75</v>
      </c>
      <c r="E79" s="79" t="s">
        <v>184</v>
      </c>
    </row>
    <row r="80" spans="2:5" x14ac:dyDescent="0.4">
      <c r="B80" s="84"/>
      <c r="C80" s="87"/>
      <c r="D80" s="96">
        <v>76</v>
      </c>
      <c r="E80" s="79" t="s">
        <v>185</v>
      </c>
    </row>
    <row r="81" spans="2:5" x14ac:dyDescent="0.4">
      <c r="B81" s="80"/>
      <c r="C81" s="88"/>
      <c r="D81" s="96">
        <v>77</v>
      </c>
      <c r="E81" s="79" t="s">
        <v>186</v>
      </c>
    </row>
    <row r="82" spans="2:5" x14ac:dyDescent="0.4">
      <c r="B82" s="84" t="s">
        <v>187</v>
      </c>
      <c r="C82" s="85" t="s">
        <v>188</v>
      </c>
      <c r="D82" s="96">
        <v>78</v>
      </c>
      <c r="E82" s="79" t="s">
        <v>189</v>
      </c>
    </row>
    <row r="83" spans="2:5" x14ac:dyDescent="0.4">
      <c r="B83" s="84"/>
      <c r="C83" s="85"/>
      <c r="D83" s="96">
        <v>79</v>
      </c>
      <c r="E83" s="79" t="s">
        <v>190</v>
      </c>
    </row>
    <row r="84" spans="2:5" x14ac:dyDescent="0.4">
      <c r="B84" s="84"/>
      <c r="C84" s="85"/>
      <c r="D84" s="96">
        <v>80</v>
      </c>
      <c r="E84" s="79" t="s">
        <v>191</v>
      </c>
    </row>
    <row r="85" spans="2:5" x14ac:dyDescent="0.4">
      <c r="B85" s="77" t="s">
        <v>192</v>
      </c>
      <c r="C85" s="86" t="s">
        <v>193</v>
      </c>
      <c r="D85" s="96">
        <v>81</v>
      </c>
      <c r="E85" s="79" t="s">
        <v>194</v>
      </c>
    </row>
    <row r="86" spans="2:5" x14ac:dyDescent="0.4">
      <c r="B86" s="80"/>
      <c r="C86" s="88"/>
      <c r="D86" s="96">
        <v>82</v>
      </c>
      <c r="E86" s="79" t="s">
        <v>195</v>
      </c>
    </row>
    <row r="87" spans="2:5" x14ac:dyDescent="0.4">
      <c r="B87" s="84" t="s">
        <v>196</v>
      </c>
      <c r="C87" s="85" t="s">
        <v>197</v>
      </c>
      <c r="D87" s="96">
        <v>83</v>
      </c>
      <c r="E87" s="79" t="s">
        <v>198</v>
      </c>
    </row>
    <row r="88" spans="2:5" x14ac:dyDescent="0.4">
      <c r="B88" s="84"/>
      <c r="C88" s="85"/>
      <c r="D88" s="96">
        <v>84</v>
      </c>
      <c r="E88" s="79" t="s">
        <v>199</v>
      </c>
    </row>
    <row r="89" spans="2:5" x14ac:dyDescent="0.4">
      <c r="B89" s="84"/>
      <c r="C89" s="85"/>
      <c r="D89" s="96">
        <v>85</v>
      </c>
      <c r="E89" s="79" t="s">
        <v>200</v>
      </c>
    </row>
    <row r="90" spans="2:5" x14ac:dyDescent="0.4">
      <c r="B90" s="77" t="s">
        <v>201</v>
      </c>
      <c r="C90" s="86" t="s">
        <v>202</v>
      </c>
      <c r="D90" s="96">
        <v>86</v>
      </c>
      <c r="E90" s="79" t="s">
        <v>203</v>
      </c>
    </row>
    <row r="91" spans="2:5" x14ac:dyDescent="0.4">
      <c r="B91" s="80"/>
      <c r="C91" s="88"/>
      <c r="D91" s="96">
        <v>87</v>
      </c>
      <c r="E91" s="79" t="s">
        <v>204</v>
      </c>
    </row>
    <row r="92" spans="2:5" x14ac:dyDescent="0.4">
      <c r="B92" s="84" t="s">
        <v>205</v>
      </c>
      <c r="C92" s="85" t="s">
        <v>206</v>
      </c>
      <c r="D92" s="96">
        <v>88</v>
      </c>
      <c r="E92" s="79" t="s">
        <v>207</v>
      </c>
    </row>
    <row r="93" spans="2:5" x14ac:dyDescent="0.4">
      <c r="B93" s="84"/>
      <c r="C93" s="85"/>
      <c r="D93" s="96">
        <v>89</v>
      </c>
      <c r="E93" s="79" t="s">
        <v>208</v>
      </c>
    </row>
    <row r="94" spans="2:5" x14ac:dyDescent="0.4">
      <c r="B94" s="84"/>
      <c r="C94" s="85"/>
      <c r="D94" s="96">
        <v>90</v>
      </c>
      <c r="E94" s="79" t="s">
        <v>209</v>
      </c>
    </row>
    <row r="95" spans="2:5" x14ac:dyDescent="0.4">
      <c r="B95" s="84"/>
      <c r="C95" s="85"/>
      <c r="D95" s="96">
        <v>91</v>
      </c>
      <c r="E95" s="79" t="s">
        <v>210</v>
      </c>
    </row>
    <row r="96" spans="2:5" x14ac:dyDescent="0.4">
      <c r="B96" s="84"/>
      <c r="C96" s="85"/>
      <c r="D96" s="96">
        <v>92</v>
      </c>
      <c r="E96" s="79" t="s">
        <v>211</v>
      </c>
    </row>
    <row r="97" spans="2:5" x14ac:dyDescent="0.4">
      <c r="B97" s="84"/>
      <c r="C97" s="85"/>
      <c r="D97" s="96">
        <v>93</v>
      </c>
      <c r="E97" s="79" t="s">
        <v>212</v>
      </c>
    </row>
    <row r="98" spans="2:5" x14ac:dyDescent="0.4">
      <c r="B98" s="84"/>
      <c r="C98" s="85"/>
      <c r="D98" s="96">
        <v>94</v>
      </c>
      <c r="E98" s="79" t="s">
        <v>213</v>
      </c>
    </row>
    <row r="99" spans="2:5" x14ac:dyDescent="0.4">
      <c r="B99" s="84"/>
      <c r="C99" s="85"/>
      <c r="D99" s="96">
        <v>95</v>
      </c>
      <c r="E99" s="79" t="s">
        <v>214</v>
      </c>
    </row>
    <row r="100" spans="2:5" x14ac:dyDescent="0.4">
      <c r="B100" s="84"/>
      <c r="C100" s="85"/>
      <c r="D100" s="96">
        <v>96</v>
      </c>
      <c r="E100" s="79" t="s">
        <v>215</v>
      </c>
    </row>
    <row r="101" spans="2:5" x14ac:dyDescent="0.4">
      <c r="B101" s="77" t="s">
        <v>216</v>
      </c>
      <c r="C101" s="86" t="s">
        <v>217</v>
      </c>
      <c r="D101" s="96">
        <v>97</v>
      </c>
      <c r="E101" s="79" t="s">
        <v>218</v>
      </c>
    </row>
    <row r="102" spans="2:5" x14ac:dyDescent="0.4">
      <c r="B102" s="80"/>
      <c r="C102" s="88"/>
      <c r="D102" s="96">
        <v>98</v>
      </c>
      <c r="E102" s="79" t="s">
        <v>219</v>
      </c>
    </row>
    <row r="103" spans="2:5" x14ac:dyDescent="0.4">
      <c r="B103" s="80" t="s">
        <v>220</v>
      </c>
      <c r="C103" s="81" t="s">
        <v>221</v>
      </c>
      <c r="D103" s="96">
        <v>99</v>
      </c>
      <c r="E103" s="79" t="s">
        <v>221</v>
      </c>
    </row>
  </sheetData>
  <mergeCells count="1">
    <mergeCell ref="B1:E1"/>
  </mergeCells>
  <phoneticPr fontId="2"/>
  <dataValidations count="1">
    <dataValidation type="whole" allowBlank="1" showInputMessage="1" showErrorMessage="1" sqref="D2">
      <formula1>D5</formula1>
      <formula2>D103</formula2>
    </dataValidation>
  </dataValidations>
  <pageMargins left="0.7" right="0.7" top="0.75" bottom="0.75" header="0.3" footer="0.3"/>
  <pageSetup paperSize="9" scale="73" orientation="portrait" r:id="rId1"/>
  <rowBreaks count="1" manualBreakCount="1">
    <brk id="5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32"/>
  <sheetViews>
    <sheetView showWhiteSpace="0" topLeftCell="A13" zoomScaleNormal="100" workbookViewId="0">
      <selection activeCell="J18" sqref="J18"/>
    </sheetView>
  </sheetViews>
  <sheetFormatPr defaultRowHeight="13.5" x14ac:dyDescent="0.15"/>
  <cols>
    <col min="1" max="1" width="1.625" style="67" customWidth="1"/>
    <col min="2" max="16" width="6.625" style="67" customWidth="1"/>
    <col min="17" max="17" width="1.625" style="67" customWidth="1"/>
    <col min="18" max="24" width="9" style="67" customWidth="1"/>
    <col min="25" max="16384" width="9" style="67"/>
  </cols>
  <sheetData>
    <row r="1" spans="1:17" ht="15" customHeight="1" thickBot="1" x14ac:dyDescent="0.2">
      <c r="B1" s="68"/>
      <c r="P1" s="2"/>
    </row>
    <row r="2" spans="1:17" ht="30" customHeight="1" x14ac:dyDescent="0.15">
      <c r="A2" s="2"/>
      <c r="B2" s="52" t="s">
        <v>75</v>
      </c>
      <c r="C2" s="53"/>
      <c r="D2" s="53"/>
      <c r="E2" s="53"/>
      <c r="F2" s="53"/>
      <c r="G2" s="53"/>
      <c r="H2" s="53"/>
      <c r="I2" s="53"/>
      <c r="J2" s="53"/>
      <c r="K2" s="53"/>
      <c r="L2" s="53"/>
      <c r="M2" s="53"/>
      <c r="N2" s="53"/>
      <c r="O2" s="53"/>
      <c r="P2" s="54"/>
    </row>
    <row r="3" spans="1:17" ht="30" customHeight="1" x14ac:dyDescent="0.15">
      <c r="A3" s="2"/>
      <c r="B3" s="1"/>
      <c r="C3" s="64"/>
      <c r="D3" s="64"/>
      <c r="E3" s="64"/>
      <c r="F3" s="64"/>
      <c r="G3" s="64"/>
      <c r="H3" s="64"/>
      <c r="I3" s="64"/>
      <c r="J3" s="64"/>
      <c r="K3" s="64"/>
      <c r="L3" s="64"/>
      <c r="M3" s="64"/>
      <c r="N3" s="64"/>
      <c r="O3" s="64"/>
      <c r="P3" s="65"/>
      <c r="Q3" s="2"/>
    </row>
    <row r="4" spans="1:17" ht="30" customHeight="1" x14ac:dyDescent="0.15">
      <c r="A4" s="2"/>
      <c r="B4" s="224" t="s">
        <v>6</v>
      </c>
      <c r="C4" s="225"/>
      <c r="D4" s="225"/>
      <c r="E4" s="225"/>
      <c r="F4" s="225"/>
      <c r="G4" s="225"/>
      <c r="H4" s="225"/>
      <c r="I4" s="225"/>
      <c r="J4" s="225"/>
      <c r="K4" s="225"/>
      <c r="L4" s="225"/>
      <c r="M4" s="225"/>
      <c r="N4" s="225"/>
      <c r="O4" s="225"/>
      <c r="P4" s="226"/>
      <c r="Q4" s="2"/>
    </row>
    <row r="5" spans="1:17" ht="30" customHeight="1" x14ac:dyDescent="0.15">
      <c r="A5" s="2"/>
      <c r="B5" s="47"/>
      <c r="C5" s="48"/>
      <c r="D5" s="48"/>
      <c r="E5" s="48"/>
      <c r="F5" s="48"/>
      <c r="G5" s="48"/>
      <c r="H5" s="48"/>
      <c r="I5" s="48"/>
      <c r="J5" s="48"/>
      <c r="K5" s="48"/>
      <c r="L5" s="48"/>
      <c r="M5" s="48"/>
      <c r="N5" s="48"/>
      <c r="O5" s="48"/>
      <c r="P5" s="49"/>
      <c r="Q5" s="2"/>
    </row>
    <row r="6" spans="1:17" ht="30" customHeight="1" x14ac:dyDescent="0.15">
      <c r="A6" s="2"/>
      <c r="B6" s="63"/>
      <c r="C6" s="64"/>
      <c r="D6" s="64"/>
      <c r="E6" s="64"/>
      <c r="F6" s="64"/>
      <c r="G6" s="64"/>
      <c r="H6" s="64"/>
      <c r="I6" s="64"/>
      <c r="J6" s="64"/>
      <c r="K6" s="64"/>
      <c r="L6" s="64"/>
      <c r="M6" s="64"/>
      <c r="N6" s="64"/>
      <c r="O6" s="64"/>
      <c r="P6" s="65"/>
      <c r="Q6" s="2"/>
    </row>
    <row r="7" spans="1:17" ht="30" customHeight="1" x14ac:dyDescent="0.15">
      <c r="A7" s="2"/>
      <c r="B7" s="55"/>
      <c r="C7" s="45" t="s">
        <v>37</v>
      </c>
      <c r="D7" s="45"/>
      <c r="E7" s="45"/>
      <c r="F7" s="45"/>
      <c r="G7" s="45"/>
      <c r="H7" s="45"/>
      <c r="I7" s="45"/>
      <c r="J7" s="45"/>
      <c r="K7" s="45"/>
      <c r="L7" s="45"/>
      <c r="M7" s="45"/>
      <c r="N7" s="45"/>
      <c r="O7" s="45"/>
      <c r="P7" s="56"/>
    </row>
    <row r="8" spans="1:17" ht="30" customHeight="1" x14ac:dyDescent="0.15">
      <c r="A8" s="2"/>
      <c r="B8" s="55"/>
      <c r="C8" s="45"/>
      <c r="D8" s="45"/>
      <c r="E8" s="45"/>
      <c r="F8" s="45"/>
      <c r="G8" s="45"/>
      <c r="H8" s="45"/>
      <c r="I8" s="45"/>
      <c r="J8" s="45"/>
      <c r="K8" s="45"/>
      <c r="L8" s="45"/>
      <c r="M8" s="45"/>
      <c r="N8" s="45"/>
      <c r="O8" s="45"/>
      <c r="P8" s="56"/>
    </row>
    <row r="9" spans="1:17" ht="30" customHeight="1" x14ac:dyDescent="0.15">
      <c r="A9" s="2"/>
      <c r="B9" s="6" t="s">
        <v>5</v>
      </c>
      <c r="C9" s="222" t="s">
        <v>38</v>
      </c>
      <c r="D9" s="222"/>
      <c r="E9" s="222"/>
      <c r="F9" s="222"/>
      <c r="G9" s="222"/>
      <c r="H9" s="222"/>
      <c r="I9" s="222"/>
      <c r="J9" s="222"/>
      <c r="K9" s="222"/>
      <c r="L9" s="222"/>
      <c r="M9" s="222"/>
      <c r="N9" s="222"/>
      <c r="O9" s="222"/>
      <c r="P9" s="223"/>
    </row>
    <row r="10" spans="1:17" ht="30" customHeight="1" x14ac:dyDescent="0.15">
      <c r="A10" s="2"/>
      <c r="B10" s="6" t="s">
        <v>5</v>
      </c>
      <c r="C10" s="222" t="s">
        <v>76</v>
      </c>
      <c r="D10" s="222"/>
      <c r="E10" s="222"/>
      <c r="F10" s="222"/>
      <c r="G10" s="222"/>
      <c r="H10" s="222"/>
      <c r="I10" s="222"/>
      <c r="J10" s="222"/>
      <c r="K10" s="222"/>
      <c r="L10" s="222"/>
      <c r="M10" s="222"/>
      <c r="N10" s="222"/>
      <c r="O10" s="222"/>
      <c r="P10" s="223"/>
    </row>
    <row r="11" spans="1:17" ht="45" customHeight="1" x14ac:dyDescent="0.15">
      <c r="A11" s="2"/>
      <c r="B11" s="66" t="s">
        <v>78</v>
      </c>
      <c r="C11" s="221" t="s">
        <v>77</v>
      </c>
      <c r="D11" s="221"/>
      <c r="E11" s="221"/>
      <c r="F11" s="221"/>
      <c r="G11" s="221"/>
      <c r="H11" s="221"/>
      <c r="I11" s="221"/>
      <c r="J11" s="221"/>
      <c r="K11" s="221"/>
      <c r="L11" s="221"/>
      <c r="M11" s="221"/>
      <c r="N11" s="221"/>
      <c r="O11" s="221"/>
      <c r="P11" s="62"/>
    </row>
    <row r="12" spans="1:17" ht="45" customHeight="1" x14ac:dyDescent="0.15">
      <c r="A12" s="2"/>
      <c r="B12" s="66" t="s">
        <v>78</v>
      </c>
      <c r="C12" s="221" t="s">
        <v>16</v>
      </c>
      <c r="D12" s="221"/>
      <c r="E12" s="221"/>
      <c r="F12" s="221"/>
      <c r="G12" s="221"/>
      <c r="H12" s="221"/>
      <c r="I12" s="221"/>
      <c r="J12" s="221"/>
      <c r="K12" s="221"/>
      <c r="L12" s="221"/>
      <c r="M12" s="221"/>
      <c r="N12" s="221"/>
      <c r="O12" s="221"/>
      <c r="P12" s="62"/>
    </row>
    <row r="13" spans="1:17" ht="60" customHeight="1" x14ac:dyDescent="0.15">
      <c r="A13" s="2"/>
      <c r="B13" s="66" t="s">
        <v>79</v>
      </c>
      <c r="C13" s="221" t="s">
        <v>39</v>
      </c>
      <c r="D13" s="221"/>
      <c r="E13" s="221"/>
      <c r="F13" s="221"/>
      <c r="G13" s="221"/>
      <c r="H13" s="221"/>
      <c r="I13" s="221"/>
      <c r="J13" s="221"/>
      <c r="K13" s="221"/>
      <c r="L13" s="221"/>
      <c r="M13" s="221"/>
      <c r="N13" s="221"/>
      <c r="O13" s="221"/>
      <c r="P13" s="62"/>
    </row>
    <row r="14" spans="1:17" ht="45" customHeight="1" x14ac:dyDescent="0.15">
      <c r="A14" s="2"/>
      <c r="B14" s="66" t="s">
        <v>78</v>
      </c>
      <c r="C14" s="221" t="s">
        <v>11</v>
      </c>
      <c r="D14" s="221"/>
      <c r="E14" s="221"/>
      <c r="F14" s="221"/>
      <c r="G14" s="221"/>
      <c r="H14" s="221"/>
      <c r="I14" s="221"/>
      <c r="J14" s="221"/>
      <c r="K14" s="221"/>
      <c r="L14" s="221"/>
      <c r="M14" s="221"/>
      <c r="N14" s="221"/>
      <c r="O14" s="221"/>
      <c r="P14" s="62"/>
    </row>
    <row r="15" spans="1:17" ht="30" customHeight="1" x14ac:dyDescent="0.15">
      <c r="A15" s="2"/>
      <c r="B15" s="6"/>
      <c r="C15" s="61"/>
      <c r="D15" s="61"/>
      <c r="E15" s="61"/>
      <c r="F15" s="61"/>
      <c r="G15" s="61"/>
      <c r="H15" s="61"/>
      <c r="I15" s="61"/>
      <c r="J15" s="61"/>
      <c r="K15" s="61"/>
      <c r="L15" s="61"/>
      <c r="M15" s="61"/>
      <c r="N15" s="61"/>
      <c r="O15" s="61"/>
      <c r="P15" s="62"/>
    </row>
    <row r="16" spans="1:17" ht="30" customHeight="1" x14ac:dyDescent="0.15">
      <c r="A16" s="2"/>
      <c r="B16" s="6"/>
      <c r="C16" s="44"/>
      <c r="D16" s="44"/>
      <c r="E16" s="44"/>
      <c r="F16" s="44"/>
      <c r="G16" s="44"/>
      <c r="H16" s="44"/>
      <c r="I16" s="44"/>
      <c r="J16" s="44"/>
      <c r="K16" s="44"/>
      <c r="L16" s="44"/>
      <c r="M16" s="44"/>
      <c r="N16" s="44"/>
      <c r="O16" s="44"/>
      <c r="P16" s="7"/>
    </row>
    <row r="17" spans="1:21" ht="30" customHeight="1" x14ac:dyDescent="0.15">
      <c r="A17" s="2"/>
      <c r="B17" s="55" t="s">
        <v>12</v>
      </c>
      <c r="C17" s="45" t="s">
        <v>80</v>
      </c>
      <c r="D17" s="45"/>
      <c r="E17" s="45"/>
      <c r="F17" s="45"/>
      <c r="G17" s="45"/>
      <c r="H17" s="45"/>
      <c r="I17" s="45"/>
      <c r="J17" s="45"/>
      <c r="K17" s="45"/>
      <c r="L17" s="45"/>
      <c r="M17" s="45"/>
      <c r="N17" s="45"/>
      <c r="O17" s="45"/>
      <c r="P17" s="56"/>
    </row>
    <row r="18" spans="1:21" ht="30" customHeight="1" x14ac:dyDescent="0.15">
      <c r="A18" s="2"/>
      <c r="B18" s="55"/>
      <c r="C18" s="45"/>
      <c r="D18" s="45"/>
      <c r="E18" s="45"/>
      <c r="F18" s="45"/>
      <c r="G18" s="45"/>
      <c r="H18" s="45"/>
      <c r="I18" s="45" t="s">
        <v>84</v>
      </c>
      <c r="J18" s="69"/>
      <c r="K18" s="45" t="s">
        <v>83</v>
      </c>
      <c r="L18" s="70"/>
      <c r="M18" s="45" t="s">
        <v>82</v>
      </c>
      <c r="N18" s="69"/>
      <c r="O18" s="45" t="s">
        <v>81</v>
      </c>
      <c r="P18" s="56"/>
      <c r="R18" s="103"/>
      <c r="S18" s="43" t="s">
        <v>226</v>
      </c>
      <c r="T18" s="43"/>
      <c r="U18" s="104"/>
    </row>
    <row r="19" spans="1:21" ht="30" customHeight="1" x14ac:dyDescent="0.15">
      <c r="A19" s="2"/>
      <c r="B19" s="55"/>
      <c r="C19" s="45"/>
      <c r="D19" s="45"/>
      <c r="E19" s="45"/>
      <c r="F19" s="45"/>
      <c r="G19" s="50"/>
      <c r="H19" s="50"/>
      <c r="I19" s="50"/>
      <c r="J19" s="50"/>
      <c r="K19" s="50"/>
      <c r="L19" s="45"/>
      <c r="M19" s="45"/>
      <c r="N19" s="45"/>
      <c r="O19" s="45"/>
      <c r="P19" s="56"/>
    </row>
    <row r="20" spans="1:21" ht="30" customHeight="1" x14ac:dyDescent="0.15">
      <c r="A20" s="2"/>
      <c r="B20" s="55"/>
      <c r="C20" s="45"/>
      <c r="D20" s="45"/>
      <c r="E20" s="45"/>
      <c r="F20" s="46" t="s">
        <v>32</v>
      </c>
      <c r="G20" s="71"/>
      <c r="H20" s="227"/>
      <c r="I20" s="227"/>
      <c r="J20" s="227"/>
      <c r="K20" s="227"/>
      <c r="L20" s="227"/>
      <c r="M20" s="227"/>
      <c r="N20" s="227"/>
      <c r="O20" s="227"/>
      <c r="P20" s="56"/>
    </row>
    <row r="21" spans="1:21" ht="30" customHeight="1" x14ac:dyDescent="0.15">
      <c r="A21" s="2"/>
      <c r="B21" s="55"/>
      <c r="C21" s="45"/>
      <c r="D21" s="45"/>
      <c r="E21" s="45"/>
      <c r="F21" s="14" t="s">
        <v>13</v>
      </c>
      <c r="G21" s="72"/>
      <c r="H21" s="220"/>
      <c r="I21" s="220"/>
      <c r="J21" s="220"/>
      <c r="K21" s="220"/>
      <c r="L21" s="220"/>
      <c r="M21" s="220"/>
      <c r="N21" s="220"/>
      <c r="O21" s="220"/>
      <c r="P21" s="57"/>
    </row>
    <row r="22" spans="1:21" ht="30" customHeight="1" x14ac:dyDescent="0.15">
      <c r="A22" s="2"/>
      <c r="B22" s="55"/>
      <c r="C22" s="45"/>
      <c r="D22" s="45"/>
      <c r="E22" s="45"/>
      <c r="F22" s="14" t="s">
        <v>41</v>
      </c>
      <c r="G22" s="72"/>
      <c r="H22" s="14"/>
      <c r="I22" s="220"/>
      <c r="J22" s="220"/>
      <c r="K22" s="220"/>
      <c r="L22" s="220"/>
      <c r="M22" s="220"/>
      <c r="N22" s="220"/>
      <c r="O22" s="220"/>
      <c r="P22" s="57"/>
    </row>
    <row r="23" spans="1:21" ht="30" customHeight="1" x14ac:dyDescent="0.15">
      <c r="A23" s="2"/>
      <c r="B23" s="55"/>
      <c r="C23" s="45"/>
      <c r="D23" s="45"/>
      <c r="E23" s="45"/>
      <c r="F23" s="45"/>
      <c r="G23" s="45"/>
      <c r="H23" s="45"/>
      <c r="I23" s="45"/>
      <c r="J23" s="45"/>
      <c r="K23" s="45"/>
      <c r="L23" s="45"/>
      <c r="M23" s="45"/>
      <c r="N23" s="45"/>
      <c r="O23" s="45"/>
      <c r="P23" s="56"/>
    </row>
    <row r="24" spans="1:21" ht="30" customHeight="1" thickBot="1" x14ac:dyDescent="0.2">
      <c r="A24" s="2"/>
      <c r="B24" s="58"/>
      <c r="C24" s="59"/>
      <c r="D24" s="59"/>
      <c r="E24" s="59"/>
      <c r="F24" s="59"/>
      <c r="G24" s="59"/>
      <c r="H24" s="59"/>
      <c r="I24" s="59"/>
      <c r="J24" s="59"/>
      <c r="K24" s="59"/>
      <c r="L24" s="59"/>
      <c r="M24" s="59"/>
      <c r="N24" s="59"/>
      <c r="O24" s="59"/>
      <c r="P24" s="60"/>
    </row>
    <row r="25" spans="1:21" ht="15" customHeight="1" x14ac:dyDescent="0.15"/>
    <row r="26" spans="1:21" ht="28.35" customHeight="1" x14ac:dyDescent="0.15"/>
    <row r="27" spans="1:21" ht="28.35" customHeight="1" x14ac:dyDescent="0.15"/>
    <row r="28" spans="1:21" ht="28.35" customHeight="1" x14ac:dyDescent="0.15"/>
    <row r="29" spans="1:21" ht="28.35" customHeight="1" x14ac:dyDescent="0.15"/>
    <row r="30" spans="1:21" ht="28.35" customHeight="1" x14ac:dyDescent="0.15"/>
    <row r="31" spans="1:21" ht="28.35" customHeight="1" x14ac:dyDescent="0.15"/>
    <row r="32" spans="1:21" ht="28.35" customHeight="1" x14ac:dyDescent="0.15"/>
  </sheetData>
  <mergeCells count="10">
    <mergeCell ref="C9:P9"/>
    <mergeCell ref="C10:P10"/>
    <mergeCell ref="B4:P4"/>
    <mergeCell ref="H20:O20"/>
    <mergeCell ref="H21:O21"/>
    <mergeCell ref="I22:O22"/>
    <mergeCell ref="C11:O11"/>
    <mergeCell ref="C12:O12"/>
    <mergeCell ref="C13:O13"/>
    <mergeCell ref="C14:O14"/>
  </mergeCells>
  <phoneticPr fontId="2"/>
  <printOptions horizontalCentered="1"/>
  <pageMargins left="0.23622047244094491" right="0.23622047244094491" top="0.74803149606299213" bottom="0.74803149606299213"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G48"/>
  <sheetViews>
    <sheetView showWhiteSpace="0" zoomScale="80" zoomScaleNormal="80" zoomScaleSheetLayoutView="100" workbookViewId="0">
      <selection activeCell="AD2" sqref="AD2"/>
    </sheetView>
  </sheetViews>
  <sheetFormatPr defaultRowHeight="18.75" x14ac:dyDescent="0.4"/>
  <cols>
    <col min="1" max="1" width="2.625" style="8" customWidth="1"/>
    <col min="2" max="27" width="3.625" style="8" customWidth="1"/>
    <col min="28" max="28" width="2.625" style="8" customWidth="1"/>
    <col min="29" max="29" width="5.25" style="8" hidden="1" customWidth="1"/>
    <col min="30" max="16384" width="9" style="8"/>
  </cols>
  <sheetData>
    <row r="1" spans="1:33" ht="15.75" customHeight="1" x14ac:dyDescent="0.4">
      <c r="B1" s="3"/>
      <c r="C1" s="3"/>
      <c r="D1" s="5"/>
      <c r="E1" s="5"/>
      <c r="F1" s="5"/>
      <c r="G1" s="5"/>
      <c r="H1" s="5"/>
      <c r="I1" s="5"/>
    </row>
    <row r="2" spans="1:33" s="9" customFormat="1" ht="18.75" customHeight="1" x14ac:dyDescent="0.4">
      <c r="A2" s="8"/>
      <c r="B2" s="93" t="s">
        <v>53</v>
      </c>
      <c r="C2" s="93"/>
      <c r="D2" s="93"/>
      <c r="E2" s="93"/>
      <c r="F2" s="93"/>
      <c r="G2" s="93"/>
      <c r="H2" s="93"/>
      <c r="I2" s="4"/>
      <c r="J2" s="4"/>
      <c r="K2" s="4"/>
      <c r="L2" s="4"/>
      <c r="M2" s="4"/>
      <c r="N2" s="4"/>
      <c r="O2" s="4"/>
      <c r="P2" s="4"/>
      <c r="Q2" s="4"/>
      <c r="R2" s="4"/>
      <c r="S2" s="4"/>
      <c r="T2" s="4"/>
      <c r="U2" s="4"/>
      <c r="V2" s="4"/>
      <c r="W2" s="4"/>
      <c r="X2" s="4"/>
      <c r="Y2" s="4"/>
      <c r="Z2" s="4"/>
      <c r="AA2" s="13"/>
    </row>
    <row r="3" spans="1:33" ht="18.75" customHeight="1" x14ac:dyDescent="0.4">
      <c r="B3" s="210" t="s">
        <v>40</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row>
    <row r="4" spans="1:33" ht="4.5" customHeight="1" x14ac:dyDescent="0.4">
      <c r="A4" s="10"/>
      <c r="B4" s="15"/>
      <c r="C4" s="15"/>
      <c r="D4" s="15"/>
      <c r="E4" s="15"/>
      <c r="F4" s="15"/>
      <c r="G4" s="15"/>
      <c r="H4" s="15"/>
      <c r="I4" s="15"/>
      <c r="J4" s="15"/>
      <c r="K4" s="15"/>
      <c r="L4" s="15"/>
      <c r="M4" s="15"/>
      <c r="N4" s="15"/>
      <c r="O4" s="15"/>
      <c r="P4" s="15"/>
      <c r="Q4" s="15"/>
      <c r="R4" s="15"/>
      <c r="S4" s="15"/>
      <c r="T4" s="92"/>
      <c r="U4" s="92"/>
      <c r="V4" s="92"/>
      <c r="W4" s="92"/>
      <c r="X4" s="92"/>
      <c r="Y4" s="92"/>
      <c r="Z4" s="92"/>
      <c r="AA4" s="92"/>
    </row>
    <row r="5" spans="1:33" ht="21" customHeight="1" x14ac:dyDescent="0.4">
      <c r="B5" s="17"/>
      <c r="C5" s="17"/>
      <c r="D5" s="17"/>
      <c r="E5" s="17"/>
      <c r="F5" s="17"/>
      <c r="G5" s="17"/>
      <c r="H5" s="17"/>
      <c r="I5" s="17"/>
      <c r="J5" s="17"/>
      <c r="K5" s="17"/>
      <c r="L5" s="92"/>
      <c r="M5" s="17"/>
      <c r="N5" s="17"/>
      <c r="O5" s="92"/>
      <c r="P5" s="92"/>
      <c r="Q5" s="93"/>
      <c r="R5" s="19"/>
      <c r="S5" s="33"/>
      <c r="T5" s="34" t="s">
        <v>66</v>
      </c>
      <c r="U5" s="127">
        <v>5</v>
      </c>
      <c r="V5" s="33" t="s">
        <v>28</v>
      </c>
      <c r="W5" s="127">
        <v>8</v>
      </c>
      <c r="X5" s="33" t="s">
        <v>30</v>
      </c>
      <c r="Y5" s="127">
        <v>1</v>
      </c>
      <c r="Z5" s="33" t="s">
        <v>29</v>
      </c>
      <c r="AA5" s="93"/>
      <c r="AD5" s="100"/>
    </row>
    <row r="6" spans="1:33" ht="21" customHeight="1" x14ac:dyDescent="0.4">
      <c r="B6" s="211" t="s">
        <v>33</v>
      </c>
      <c r="C6" s="211"/>
      <c r="D6" s="211"/>
      <c r="E6" s="211"/>
      <c r="F6" s="211"/>
      <c r="G6" s="211"/>
      <c r="H6" s="211"/>
      <c r="I6" s="211"/>
      <c r="J6" s="92"/>
      <c r="K6" s="92"/>
      <c r="L6" s="92"/>
      <c r="M6" s="92"/>
      <c r="N6" s="92"/>
      <c r="O6" s="92"/>
      <c r="P6" s="92"/>
      <c r="Q6" s="92"/>
      <c r="R6" s="92"/>
      <c r="S6" s="92"/>
      <c r="T6" s="92"/>
      <c r="U6" s="92"/>
      <c r="V6" s="92"/>
      <c r="W6" s="92"/>
      <c r="X6" s="92"/>
      <c r="Y6" s="92"/>
      <c r="Z6" s="92"/>
      <c r="AA6" s="92"/>
    </row>
    <row r="7" spans="1:33" ht="24" customHeight="1" x14ac:dyDescent="0.4">
      <c r="B7" s="92"/>
      <c r="C7" s="92"/>
      <c r="D7" s="92"/>
      <c r="E7" s="92"/>
      <c r="F7" s="92"/>
      <c r="G7" s="92"/>
      <c r="H7" s="92"/>
      <c r="I7" s="92"/>
      <c r="J7" s="92"/>
      <c r="K7" s="92"/>
      <c r="L7" s="92"/>
      <c r="M7" s="92"/>
      <c r="N7" s="92"/>
      <c r="O7" s="92"/>
      <c r="P7" s="51" t="s">
        <v>69</v>
      </c>
      <c r="Q7" s="231" t="s">
        <v>231</v>
      </c>
      <c r="R7" s="231"/>
      <c r="S7" s="231"/>
      <c r="T7" s="231"/>
      <c r="U7" s="231"/>
      <c r="V7" s="231"/>
      <c r="W7" s="231"/>
      <c r="X7" s="231"/>
      <c r="Y7" s="231"/>
      <c r="Z7" s="231"/>
      <c r="AA7" s="92"/>
      <c r="AD7" s="103"/>
      <c r="AE7" s="43" t="s">
        <v>276</v>
      </c>
      <c r="AF7" s="43"/>
      <c r="AG7" s="104"/>
    </row>
    <row r="8" spans="1:33" ht="24" customHeight="1" x14ac:dyDescent="0.4">
      <c r="B8" s="92"/>
      <c r="C8" s="92"/>
      <c r="D8" s="92"/>
      <c r="E8" s="92"/>
      <c r="F8" s="92"/>
      <c r="G8" s="92"/>
      <c r="H8" s="92"/>
      <c r="I8" s="20" t="s">
        <v>0</v>
      </c>
      <c r="J8" s="92"/>
      <c r="L8" s="33" t="s">
        <v>45</v>
      </c>
      <c r="M8" s="33"/>
      <c r="N8" s="42"/>
      <c r="O8" s="33"/>
      <c r="P8" s="232" t="s">
        <v>232</v>
      </c>
      <c r="Q8" s="232"/>
      <c r="R8" s="232"/>
      <c r="S8" s="232"/>
      <c r="T8" s="232"/>
      <c r="U8" s="232"/>
      <c r="V8" s="232"/>
      <c r="W8" s="232"/>
      <c r="X8" s="232"/>
      <c r="Y8" s="232"/>
      <c r="Z8" s="232"/>
      <c r="AA8" s="92"/>
      <c r="AD8" s="101"/>
      <c r="AE8" s="42" t="s">
        <v>225</v>
      </c>
      <c r="AF8" s="42"/>
      <c r="AG8" s="102"/>
    </row>
    <row r="9" spans="1:33" ht="24" customHeight="1" x14ac:dyDescent="0.4">
      <c r="B9" s="92"/>
      <c r="C9" s="92"/>
      <c r="D9" s="92"/>
      <c r="E9" s="92"/>
      <c r="F9" s="92"/>
      <c r="G9" s="92"/>
      <c r="H9" s="92"/>
      <c r="I9" s="92"/>
      <c r="J9" s="92"/>
      <c r="K9" s="92"/>
      <c r="L9" s="22" t="s">
        <v>46</v>
      </c>
      <c r="M9" s="22"/>
      <c r="N9" s="43"/>
      <c r="O9" s="22"/>
      <c r="P9" s="233" t="s">
        <v>233</v>
      </c>
      <c r="Q9" s="233"/>
      <c r="R9" s="233"/>
      <c r="S9" s="233"/>
      <c r="T9" s="233"/>
      <c r="U9" s="233"/>
      <c r="V9" s="233"/>
      <c r="W9" s="233"/>
      <c r="X9" s="233"/>
      <c r="Y9" s="233"/>
      <c r="Z9" s="233"/>
      <c r="AA9" s="92"/>
    </row>
    <row r="10" spans="1:33" ht="24" customHeight="1" x14ac:dyDescent="0.4">
      <c r="B10" s="92"/>
      <c r="C10" s="92"/>
      <c r="D10" s="92"/>
      <c r="E10" s="92"/>
      <c r="F10" s="92"/>
      <c r="G10" s="92"/>
      <c r="H10" s="92"/>
      <c r="I10" s="92"/>
      <c r="J10" s="92"/>
      <c r="K10" s="92"/>
      <c r="L10" s="22" t="s">
        <v>47</v>
      </c>
      <c r="M10" s="22"/>
      <c r="N10" s="43"/>
      <c r="O10" s="22"/>
      <c r="P10" s="22"/>
      <c r="Q10" s="234" t="s">
        <v>246</v>
      </c>
      <c r="R10" s="234"/>
      <c r="S10" s="234"/>
      <c r="T10" s="234"/>
      <c r="U10" s="234"/>
      <c r="V10" s="234"/>
      <c r="W10" s="234"/>
      <c r="X10" s="234"/>
      <c r="Y10" s="234"/>
      <c r="Z10" s="234"/>
      <c r="AA10" s="92"/>
    </row>
    <row r="11" spans="1:33" ht="4.5" customHeight="1" x14ac:dyDescent="0.4">
      <c r="B11" s="92"/>
      <c r="C11" s="92"/>
      <c r="D11" s="92"/>
      <c r="E11" s="92"/>
      <c r="F11" s="92"/>
      <c r="G11" s="92"/>
      <c r="H11" s="92"/>
      <c r="I11" s="92"/>
      <c r="J11" s="21" t="s">
        <v>7</v>
      </c>
      <c r="K11" s="21"/>
      <c r="L11" s="92"/>
      <c r="M11" s="92"/>
      <c r="N11" s="92"/>
      <c r="O11" s="92"/>
      <c r="P11" s="92"/>
      <c r="Q11" s="92"/>
      <c r="R11" s="92"/>
      <c r="S11" s="92"/>
      <c r="T11" s="92"/>
      <c r="U11" s="92"/>
      <c r="V11" s="92"/>
      <c r="W11" s="92"/>
      <c r="X11" s="92"/>
      <c r="Y11" s="92"/>
      <c r="Z11" s="92"/>
      <c r="AA11" s="92"/>
    </row>
    <row r="12" spans="1:33" ht="18.75" customHeight="1" x14ac:dyDescent="0.4">
      <c r="B12" s="212" t="s">
        <v>230</v>
      </c>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C12" s="8" t="s">
        <v>70</v>
      </c>
    </row>
    <row r="13" spans="1:33" ht="18.75" customHeight="1" x14ac:dyDescent="0.4">
      <c r="B13" s="212" t="s">
        <v>229</v>
      </c>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C13" s="8" t="s">
        <v>71</v>
      </c>
    </row>
    <row r="14" spans="1:33" ht="18.75" customHeight="1" x14ac:dyDescent="0.4">
      <c r="B14" s="212" t="s">
        <v>228</v>
      </c>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C14" s="8" t="s">
        <v>72</v>
      </c>
    </row>
    <row r="15" spans="1:33" x14ac:dyDescent="0.4">
      <c r="B15" s="212" t="s">
        <v>227</v>
      </c>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C15" s="8" t="s">
        <v>73</v>
      </c>
    </row>
    <row r="16" spans="1:33" ht="18.75" customHeight="1" x14ac:dyDescent="0.4">
      <c r="B16" s="214" t="s">
        <v>1</v>
      </c>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C16" s="8" t="s">
        <v>66</v>
      </c>
    </row>
    <row r="17" spans="2:30" x14ac:dyDescent="0.4">
      <c r="B17" s="38" t="s">
        <v>31</v>
      </c>
      <c r="C17" s="92"/>
      <c r="D17" s="92"/>
      <c r="E17" s="92"/>
      <c r="F17" s="92"/>
      <c r="G17" s="92"/>
      <c r="H17" s="92"/>
      <c r="I17" s="92"/>
      <c r="J17" s="92"/>
      <c r="K17" s="92"/>
      <c r="L17" s="92"/>
      <c r="M17" s="92"/>
      <c r="N17" s="215"/>
      <c r="O17" s="215"/>
      <c r="P17" s="93"/>
      <c r="Q17" s="93"/>
      <c r="R17" s="93"/>
      <c r="S17" s="93"/>
      <c r="T17" s="93"/>
      <c r="U17" s="93"/>
      <c r="V17" s="93"/>
      <c r="W17" s="93"/>
      <c r="X17" s="93"/>
      <c r="Y17" s="93"/>
      <c r="Z17" s="93"/>
      <c r="AA17" s="93"/>
    </row>
    <row r="18" spans="2:30" ht="24" customHeight="1" x14ac:dyDescent="0.4">
      <c r="B18" s="147" t="s">
        <v>9</v>
      </c>
      <c r="C18" s="147"/>
      <c r="D18" s="147"/>
      <c r="E18" s="147"/>
      <c r="F18" s="147"/>
      <c r="G18" s="147"/>
      <c r="H18" s="237" t="s">
        <v>72</v>
      </c>
      <c r="I18" s="238"/>
      <c r="J18" s="239">
        <v>25</v>
      </c>
      <c r="K18" s="239"/>
      <c r="L18" s="94" t="s">
        <v>28</v>
      </c>
      <c r="M18" s="239">
        <v>4</v>
      </c>
      <c r="N18" s="239"/>
      <c r="O18" s="94" t="s">
        <v>15</v>
      </c>
      <c r="P18" s="239">
        <v>1</v>
      </c>
      <c r="Q18" s="239"/>
      <c r="R18" s="95" t="s">
        <v>29</v>
      </c>
      <c r="S18" s="140" t="s">
        <v>8</v>
      </c>
      <c r="T18" s="140"/>
      <c r="U18" s="141"/>
      <c r="V18" s="239">
        <v>50</v>
      </c>
      <c r="W18" s="239"/>
      <c r="X18" s="239"/>
      <c r="Y18" s="239"/>
      <c r="Z18" s="239"/>
      <c r="AA18" s="23" t="s">
        <v>10</v>
      </c>
    </row>
    <row r="19" spans="2:30" ht="24" customHeight="1" x14ac:dyDescent="0.4">
      <c r="B19" s="163" t="s">
        <v>52</v>
      </c>
      <c r="C19" s="164"/>
      <c r="D19" s="164"/>
      <c r="E19" s="164"/>
      <c r="F19" s="164"/>
      <c r="G19" s="174"/>
      <c r="H19" s="160" t="s">
        <v>48</v>
      </c>
      <c r="I19" s="161"/>
      <c r="J19" s="235" t="s">
        <v>234</v>
      </c>
      <c r="K19" s="235"/>
      <c r="L19" s="235"/>
      <c r="M19" s="235"/>
      <c r="N19" s="235"/>
      <c r="O19" s="235"/>
      <c r="P19" s="235"/>
      <c r="Q19" s="235"/>
      <c r="R19" s="235"/>
      <c r="S19" s="234"/>
      <c r="T19" s="234"/>
      <c r="U19" s="234"/>
      <c r="V19" s="234"/>
      <c r="W19" s="234"/>
      <c r="X19" s="234"/>
      <c r="Y19" s="234"/>
      <c r="Z19" s="234"/>
      <c r="AA19" s="236"/>
    </row>
    <row r="20" spans="2:30" ht="24" customHeight="1" x14ac:dyDescent="0.4">
      <c r="B20" s="163"/>
      <c r="C20" s="164"/>
      <c r="D20" s="164"/>
      <c r="E20" s="164"/>
      <c r="F20" s="164"/>
      <c r="G20" s="174"/>
      <c r="H20" s="160" t="s">
        <v>56</v>
      </c>
      <c r="I20" s="161"/>
      <c r="J20" s="140" t="s">
        <v>58</v>
      </c>
      <c r="K20" s="140"/>
      <c r="L20" s="234" t="s">
        <v>235</v>
      </c>
      <c r="M20" s="234"/>
      <c r="N20" s="234"/>
      <c r="O20" s="234"/>
      <c r="P20" s="234"/>
      <c r="Q20" s="234"/>
      <c r="R20" s="234"/>
      <c r="S20" s="234"/>
      <c r="T20" s="234"/>
      <c r="U20" s="234"/>
      <c r="V20" s="234"/>
      <c r="W20" s="234"/>
      <c r="X20" s="234"/>
      <c r="Y20" s="234"/>
      <c r="Z20" s="234"/>
      <c r="AA20" s="236"/>
    </row>
    <row r="21" spans="2:30" ht="4.5" customHeight="1" x14ac:dyDescent="0.4">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row>
    <row r="22" spans="2:30" x14ac:dyDescent="0.4">
      <c r="B22" s="38" t="s">
        <v>34</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row>
    <row r="23" spans="2:30" x14ac:dyDescent="0.4">
      <c r="B23" s="148"/>
      <c r="C23" s="149"/>
      <c r="D23" s="149"/>
      <c r="E23" s="150"/>
      <c r="F23" s="160" t="s">
        <v>64</v>
      </c>
      <c r="G23" s="140"/>
      <c r="H23" s="140"/>
      <c r="I23" s="140"/>
      <c r="J23" s="140"/>
      <c r="K23" s="140"/>
      <c r="L23" s="140"/>
      <c r="M23" s="140"/>
      <c r="N23" s="140"/>
      <c r="O23" s="140"/>
      <c r="P23" s="141"/>
      <c r="Q23" s="160" t="s">
        <v>65</v>
      </c>
      <c r="R23" s="140"/>
      <c r="S23" s="140"/>
      <c r="T23" s="140"/>
      <c r="U23" s="140"/>
      <c r="V23" s="140"/>
      <c r="W23" s="140"/>
      <c r="X23" s="140"/>
      <c r="Y23" s="140"/>
      <c r="Z23" s="140"/>
      <c r="AA23" s="141"/>
    </row>
    <row r="24" spans="2:30" ht="24" customHeight="1" x14ac:dyDescent="0.4">
      <c r="B24" s="216" t="s">
        <v>59</v>
      </c>
      <c r="C24" s="150"/>
      <c r="D24" s="122">
        <v>1</v>
      </c>
      <c r="E24" s="23" t="s">
        <v>15</v>
      </c>
      <c r="F24" s="240">
        <v>450000</v>
      </c>
      <c r="G24" s="241"/>
      <c r="H24" s="241"/>
      <c r="I24" s="241"/>
      <c r="J24" s="241"/>
      <c r="K24" s="241"/>
      <c r="L24" s="241"/>
      <c r="M24" s="241"/>
      <c r="N24" s="241"/>
      <c r="O24" s="22" t="s">
        <v>2</v>
      </c>
      <c r="P24" s="23"/>
      <c r="Q24" s="242">
        <v>300000</v>
      </c>
      <c r="R24" s="243"/>
      <c r="S24" s="243"/>
      <c r="T24" s="243"/>
      <c r="U24" s="243"/>
      <c r="V24" s="243"/>
      <c r="W24" s="243"/>
      <c r="X24" s="243"/>
      <c r="Y24" s="243"/>
      <c r="Z24" s="22" t="s">
        <v>2</v>
      </c>
      <c r="AA24" s="23"/>
    </row>
    <row r="25" spans="2:30" ht="24" customHeight="1" x14ac:dyDescent="0.4">
      <c r="B25" s="217"/>
      <c r="C25" s="218"/>
      <c r="D25" s="122">
        <v>3</v>
      </c>
      <c r="E25" s="23" t="s">
        <v>15</v>
      </c>
      <c r="F25" s="240">
        <v>250000</v>
      </c>
      <c r="G25" s="241"/>
      <c r="H25" s="241"/>
      <c r="I25" s="241"/>
      <c r="J25" s="241"/>
      <c r="K25" s="241"/>
      <c r="L25" s="241"/>
      <c r="M25" s="241"/>
      <c r="N25" s="241"/>
      <c r="O25" s="22" t="s">
        <v>2</v>
      </c>
      <c r="P25" s="23"/>
      <c r="Q25" s="242">
        <v>50000</v>
      </c>
      <c r="R25" s="243"/>
      <c r="S25" s="243"/>
      <c r="T25" s="243"/>
      <c r="U25" s="243"/>
      <c r="V25" s="243"/>
      <c r="W25" s="243"/>
      <c r="X25" s="243"/>
      <c r="Y25" s="243"/>
      <c r="Z25" s="22" t="s">
        <v>2</v>
      </c>
      <c r="AA25" s="23"/>
    </row>
    <row r="26" spans="2:30" ht="24" customHeight="1" x14ac:dyDescent="0.4">
      <c r="B26" s="151"/>
      <c r="C26" s="153"/>
      <c r="D26" s="122">
        <v>6</v>
      </c>
      <c r="E26" s="23" t="s">
        <v>15</v>
      </c>
      <c r="F26" s="240">
        <v>500000</v>
      </c>
      <c r="G26" s="241"/>
      <c r="H26" s="241"/>
      <c r="I26" s="241"/>
      <c r="J26" s="241"/>
      <c r="K26" s="241"/>
      <c r="L26" s="241"/>
      <c r="M26" s="241"/>
      <c r="N26" s="241"/>
      <c r="O26" s="22" t="s">
        <v>2</v>
      </c>
      <c r="P26" s="23"/>
      <c r="Q26" s="242">
        <v>50000</v>
      </c>
      <c r="R26" s="243"/>
      <c r="S26" s="243"/>
      <c r="T26" s="243"/>
      <c r="U26" s="243"/>
      <c r="V26" s="243"/>
      <c r="W26" s="243"/>
      <c r="X26" s="243"/>
      <c r="Y26" s="243"/>
      <c r="Z26" s="22" t="s">
        <v>2</v>
      </c>
      <c r="AA26" s="23"/>
    </row>
    <row r="27" spans="2:30" ht="24" customHeight="1" x14ac:dyDescent="0.4">
      <c r="B27" s="160" t="s">
        <v>35</v>
      </c>
      <c r="C27" s="140"/>
      <c r="D27" s="140"/>
      <c r="E27" s="141"/>
      <c r="F27" s="158">
        <f>F24+F25+F26</f>
        <v>1200000</v>
      </c>
      <c r="G27" s="159"/>
      <c r="H27" s="159"/>
      <c r="I27" s="159"/>
      <c r="J27" s="159"/>
      <c r="K27" s="159"/>
      <c r="L27" s="159"/>
      <c r="M27" s="159"/>
      <c r="N27" s="159"/>
      <c r="O27" s="22" t="s">
        <v>2</v>
      </c>
      <c r="P27" s="23" t="s">
        <v>60</v>
      </c>
      <c r="Q27" s="158">
        <f>Q24+Q25+Q26</f>
        <v>400000</v>
      </c>
      <c r="R27" s="159"/>
      <c r="S27" s="159"/>
      <c r="T27" s="159"/>
      <c r="U27" s="159"/>
      <c r="V27" s="159"/>
      <c r="W27" s="159"/>
      <c r="X27" s="159"/>
      <c r="Y27" s="159"/>
      <c r="Z27" s="22" t="s">
        <v>2</v>
      </c>
      <c r="AA27" s="23" t="s">
        <v>61</v>
      </c>
    </row>
    <row r="28" spans="2:30" ht="24" customHeight="1" x14ac:dyDescent="0.4">
      <c r="B28" s="163" t="s">
        <v>36</v>
      </c>
      <c r="C28" s="164"/>
      <c r="D28" s="164"/>
      <c r="E28" s="174"/>
      <c r="F28" s="158">
        <f>F27+Q27</f>
        <v>1600000</v>
      </c>
      <c r="G28" s="159"/>
      <c r="H28" s="159"/>
      <c r="I28" s="159"/>
      <c r="J28" s="159"/>
      <c r="K28" s="159"/>
      <c r="L28" s="159"/>
      <c r="M28" s="159"/>
      <c r="N28" s="159"/>
      <c r="O28" s="22" t="s">
        <v>2</v>
      </c>
      <c r="P28" s="22" t="s">
        <v>67</v>
      </c>
      <c r="Q28" s="175" t="s">
        <v>55</v>
      </c>
      <c r="R28" s="175"/>
      <c r="S28" s="175"/>
      <c r="T28" s="175"/>
      <c r="U28" s="175"/>
      <c r="V28" s="175"/>
      <c r="W28" s="175"/>
      <c r="X28" s="175"/>
      <c r="Y28" s="175"/>
      <c r="Z28" s="175"/>
      <c r="AA28" s="176"/>
    </row>
    <row r="29" spans="2:30" ht="4.5" customHeight="1" x14ac:dyDescent="0.4">
      <c r="B29" s="24"/>
      <c r="C29" s="24"/>
      <c r="D29" s="20"/>
      <c r="E29" s="20"/>
      <c r="F29" s="20"/>
      <c r="G29" s="20"/>
      <c r="H29" s="20"/>
      <c r="I29" s="20"/>
      <c r="J29" s="25"/>
      <c r="K29" s="25"/>
      <c r="L29" s="25"/>
      <c r="M29" s="25"/>
      <c r="N29" s="25"/>
      <c r="O29" s="25"/>
      <c r="P29" s="25"/>
      <c r="Q29" s="25"/>
      <c r="R29" s="25"/>
      <c r="S29" s="25"/>
      <c r="T29" s="25"/>
      <c r="U29" s="92"/>
      <c r="V29" s="92"/>
      <c r="W29" s="92"/>
      <c r="X29" s="92"/>
      <c r="Y29" s="92"/>
      <c r="Z29" s="92"/>
      <c r="AA29" s="92"/>
    </row>
    <row r="30" spans="2:30" x14ac:dyDescent="0.4">
      <c r="B30" s="38" t="s">
        <v>68</v>
      </c>
      <c r="C30" s="92"/>
      <c r="D30" s="92"/>
      <c r="E30" s="92"/>
      <c r="F30" s="92"/>
      <c r="G30" s="92"/>
      <c r="H30" s="92"/>
      <c r="I30" s="92"/>
      <c r="J30" s="25"/>
      <c r="K30" s="25"/>
      <c r="L30" s="25"/>
      <c r="M30" s="25"/>
      <c r="N30" s="25"/>
      <c r="O30" s="25"/>
      <c r="P30" s="26"/>
      <c r="Q30" s="25"/>
      <c r="R30" s="25"/>
      <c r="S30" s="25"/>
      <c r="T30" s="25"/>
      <c r="U30" s="21"/>
      <c r="V30" s="92"/>
      <c r="W30" s="92"/>
      <c r="X30" s="92"/>
      <c r="Y30" s="92"/>
      <c r="Z30" s="92"/>
      <c r="AA30" s="92"/>
    </row>
    <row r="31" spans="2:30" ht="25.5" customHeight="1" x14ac:dyDescent="0.4">
      <c r="B31" s="163" t="s">
        <v>14</v>
      </c>
      <c r="C31" s="164"/>
      <c r="D31" s="164"/>
      <c r="E31" s="164"/>
      <c r="F31" s="164"/>
      <c r="G31" s="164"/>
      <c r="H31" s="156">
        <f>IF(F28*0.2&gt;500000,500000,ROUNDDOWN(F28*0.2,-3))</f>
        <v>320000</v>
      </c>
      <c r="I31" s="157"/>
      <c r="J31" s="157"/>
      <c r="K31" s="157"/>
      <c r="L31" s="157"/>
      <c r="M31" s="157"/>
      <c r="N31" s="157"/>
      <c r="O31" s="157"/>
      <c r="P31" s="39" t="s">
        <v>2</v>
      </c>
      <c r="Q31" s="27"/>
      <c r="R31" s="27"/>
      <c r="S31" s="27"/>
      <c r="T31" s="27"/>
      <c r="U31" s="244"/>
      <c r="V31" s="247" t="s">
        <v>54</v>
      </c>
      <c r="W31" s="166"/>
      <c r="X31" s="166"/>
      <c r="Y31" s="166"/>
      <c r="Z31" s="166"/>
      <c r="AA31" s="167"/>
      <c r="AD31" s="11"/>
    </row>
    <row r="32" spans="2:30" ht="4.5" customHeight="1" x14ac:dyDescent="0.4">
      <c r="B32" s="28"/>
      <c r="C32" s="28"/>
      <c r="D32" s="28"/>
      <c r="E32" s="28"/>
      <c r="F32" s="28"/>
      <c r="G32" s="28"/>
      <c r="H32" s="28"/>
      <c r="I32" s="28"/>
      <c r="J32" s="28"/>
      <c r="K32" s="28"/>
      <c r="L32" s="28"/>
      <c r="M32" s="28"/>
      <c r="N32" s="28"/>
      <c r="O32" s="28"/>
      <c r="P32" s="28"/>
      <c r="Q32" s="28"/>
      <c r="R32" s="28"/>
      <c r="S32" s="28"/>
      <c r="T32" s="92"/>
      <c r="U32" s="245"/>
      <c r="V32" s="248"/>
      <c r="W32" s="169"/>
      <c r="X32" s="169"/>
      <c r="Y32" s="169"/>
      <c r="Z32" s="169"/>
      <c r="AA32" s="170"/>
    </row>
    <row r="33" spans="2:30" x14ac:dyDescent="0.4">
      <c r="B33" s="38" t="s">
        <v>49</v>
      </c>
      <c r="C33" s="92"/>
      <c r="D33" s="92"/>
      <c r="E33" s="92"/>
      <c r="F33" s="92"/>
      <c r="G33" s="92"/>
      <c r="H33" s="92"/>
      <c r="I33" s="92"/>
      <c r="J33" s="92"/>
      <c r="K33" s="92"/>
      <c r="L33" s="92"/>
      <c r="M33" s="92"/>
      <c r="N33" s="92"/>
      <c r="O33" s="92"/>
      <c r="P33" s="92"/>
      <c r="Q33" s="92"/>
      <c r="R33" s="92"/>
      <c r="S33" s="92"/>
      <c r="T33" s="92"/>
      <c r="U33" s="246"/>
      <c r="V33" s="249"/>
      <c r="W33" s="172"/>
      <c r="X33" s="172"/>
      <c r="Y33" s="172"/>
      <c r="Z33" s="172"/>
      <c r="AA33" s="173"/>
    </row>
    <row r="34" spans="2:30" ht="13.5" customHeight="1" x14ac:dyDescent="0.4">
      <c r="B34" s="190" t="s">
        <v>62</v>
      </c>
      <c r="C34" s="190"/>
      <c r="D34" s="190"/>
      <c r="E34" s="250" t="s">
        <v>247</v>
      </c>
      <c r="F34" s="251"/>
      <c r="G34" s="251"/>
      <c r="H34" s="251"/>
      <c r="I34" s="252"/>
      <c r="J34" s="30"/>
      <c r="K34" s="194" t="s">
        <v>27</v>
      </c>
      <c r="L34" s="195"/>
      <c r="M34" s="253" t="s">
        <v>236</v>
      </c>
      <c r="N34" s="254"/>
      <c r="O34" s="254"/>
      <c r="P34" s="254"/>
      <c r="Q34" s="255"/>
      <c r="R34" s="30"/>
      <c r="S34" s="194" t="s">
        <v>26</v>
      </c>
      <c r="T34" s="195"/>
      <c r="U34" s="163" t="s">
        <v>85</v>
      </c>
      <c r="V34" s="164"/>
      <c r="W34" s="174"/>
      <c r="X34" s="196"/>
      <c r="Y34" s="196"/>
      <c r="Z34" s="164" t="s">
        <v>25</v>
      </c>
      <c r="AA34" s="174"/>
      <c r="AD34" s="12"/>
    </row>
    <row r="35" spans="2:30" ht="13.5" customHeight="1" x14ac:dyDescent="0.4">
      <c r="B35" s="190"/>
      <c r="C35" s="190"/>
      <c r="D35" s="190"/>
      <c r="E35" s="250"/>
      <c r="F35" s="251"/>
      <c r="G35" s="251"/>
      <c r="H35" s="251"/>
      <c r="I35" s="252"/>
      <c r="J35" s="31"/>
      <c r="K35" s="200" t="s">
        <v>24</v>
      </c>
      <c r="L35" s="201"/>
      <c r="M35" s="253"/>
      <c r="N35" s="254"/>
      <c r="O35" s="254"/>
      <c r="P35" s="254"/>
      <c r="Q35" s="255"/>
      <c r="R35" s="31"/>
      <c r="S35" s="200" t="s">
        <v>23</v>
      </c>
      <c r="T35" s="201"/>
      <c r="U35" s="163"/>
      <c r="V35" s="164"/>
      <c r="W35" s="174"/>
      <c r="X35" s="197"/>
      <c r="Y35" s="197"/>
      <c r="Z35" s="198"/>
      <c r="AA35" s="199"/>
      <c r="AD35" s="12"/>
    </row>
    <row r="36" spans="2:30" ht="13.5" customHeight="1" x14ac:dyDescent="0.4">
      <c r="B36" s="190"/>
      <c r="C36" s="190"/>
      <c r="D36" s="190"/>
      <c r="E36" s="250"/>
      <c r="F36" s="251"/>
      <c r="G36" s="251"/>
      <c r="H36" s="251"/>
      <c r="I36" s="252"/>
      <c r="J36" s="31"/>
      <c r="K36" s="200" t="s">
        <v>22</v>
      </c>
      <c r="L36" s="201"/>
      <c r="M36" s="253"/>
      <c r="N36" s="254"/>
      <c r="O36" s="254"/>
      <c r="P36" s="254"/>
      <c r="Q36" s="255"/>
      <c r="R36" s="31"/>
      <c r="S36" s="200" t="s">
        <v>21</v>
      </c>
      <c r="T36" s="201"/>
      <c r="U36" s="163"/>
      <c r="V36" s="164"/>
      <c r="W36" s="174"/>
      <c r="X36" s="202"/>
      <c r="Y36" s="203"/>
      <c r="Z36" s="205" t="s">
        <v>20</v>
      </c>
      <c r="AA36" s="206"/>
      <c r="AD36" s="12"/>
    </row>
    <row r="37" spans="2:30" ht="13.5" customHeight="1" x14ac:dyDescent="0.4">
      <c r="B37" s="190"/>
      <c r="C37" s="190"/>
      <c r="D37" s="190"/>
      <c r="E37" s="250"/>
      <c r="F37" s="251"/>
      <c r="G37" s="251"/>
      <c r="H37" s="251"/>
      <c r="I37" s="252"/>
      <c r="J37" s="32"/>
      <c r="K37" s="185" t="s">
        <v>19</v>
      </c>
      <c r="L37" s="186"/>
      <c r="M37" s="253"/>
      <c r="N37" s="254"/>
      <c r="O37" s="254"/>
      <c r="P37" s="254"/>
      <c r="Q37" s="255"/>
      <c r="R37" s="32"/>
      <c r="S37" s="185" t="s">
        <v>18</v>
      </c>
      <c r="T37" s="186"/>
      <c r="U37" s="163"/>
      <c r="V37" s="164"/>
      <c r="W37" s="174"/>
      <c r="X37" s="204"/>
      <c r="Y37" s="196"/>
      <c r="Z37" s="164"/>
      <c r="AA37" s="174"/>
      <c r="AD37" s="12"/>
    </row>
    <row r="38" spans="2:30" ht="13.5" customHeight="1" x14ac:dyDescent="0.4">
      <c r="B38" s="147" t="s">
        <v>4</v>
      </c>
      <c r="C38" s="147"/>
      <c r="D38" s="147"/>
      <c r="E38" s="258">
        <v>1</v>
      </c>
      <c r="F38" s="256"/>
      <c r="G38" s="256">
        <v>2</v>
      </c>
      <c r="H38" s="256"/>
      <c r="I38" s="256">
        <v>3</v>
      </c>
      <c r="J38" s="257"/>
      <c r="K38" s="190" t="s">
        <v>63</v>
      </c>
      <c r="L38" s="190"/>
      <c r="M38" s="190"/>
      <c r="N38" s="258">
        <v>4</v>
      </c>
      <c r="O38" s="256"/>
      <c r="P38" s="256">
        <v>5</v>
      </c>
      <c r="Q38" s="256"/>
      <c r="R38" s="256">
        <v>6</v>
      </c>
      <c r="S38" s="256"/>
      <c r="T38" s="256">
        <v>7</v>
      </c>
      <c r="U38" s="256"/>
      <c r="V38" s="256">
        <v>8</v>
      </c>
      <c r="W38" s="256"/>
      <c r="X38" s="256">
        <v>9</v>
      </c>
      <c r="Y38" s="256"/>
      <c r="Z38" s="256">
        <v>0</v>
      </c>
      <c r="AA38" s="257"/>
    </row>
    <row r="39" spans="2:30" ht="13.5" customHeight="1" x14ac:dyDescent="0.4">
      <c r="B39" s="147"/>
      <c r="C39" s="147"/>
      <c r="D39" s="147"/>
      <c r="E39" s="258"/>
      <c r="F39" s="256"/>
      <c r="G39" s="256"/>
      <c r="H39" s="256"/>
      <c r="I39" s="256"/>
      <c r="J39" s="257"/>
      <c r="K39" s="190"/>
      <c r="L39" s="190"/>
      <c r="M39" s="190"/>
      <c r="N39" s="258"/>
      <c r="O39" s="256"/>
      <c r="P39" s="256"/>
      <c r="Q39" s="256"/>
      <c r="R39" s="256"/>
      <c r="S39" s="256"/>
      <c r="T39" s="256"/>
      <c r="U39" s="256"/>
      <c r="V39" s="256"/>
      <c r="W39" s="256"/>
      <c r="X39" s="256"/>
      <c r="Y39" s="256"/>
      <c r="Z39" s="256"/>
      <c r="AA39" s="257"/>
    </row>
    <row r="40" spans="2:30" ht="18.75" customHeight="1" x14ac:dyDescent="0.4">
      <c r="B40" s="147" t="s">
        <v>3</v>
      </c>
      <c r="C40" s="147"/>
      <c r="D40" s="147"/>
      <c r="E40" s="148" t="s">
        <v>17</v>
      </c>
      <c r="F40" s="149"/>
      <c r="G40" s="150"/>
      <c r="H40" s="116" t="s">
        <v>237</v>
      </c>
      <c r="I40" s="117" t="s">
        <v>238</v>
      </c>
      <c r="J40" s="117" t="s">
        <v>237</v>
      </c>
      <c r="K40" s="117" t="s">
        <v>239</v>
      </c>
      <c r="L40" s="117" t="s">
        <v>240</v>
      </c>
      <c r="M40" s="117" t="s">
        <v>241</v>
      </c>
      <c r="N40" s="117" t="s">
        <v>242</v>
      </c>
      <c r="O40" s="117" t="s">
        <v>243</v>
      </c>
      <c r="P40" s="118" t="s">
        <v>244</v>
      </c>
      <c r="Q40" s="117"/>
      <c r="R40" s="113"/>
      <c r="S40" s="113"/>
      <c r="T40" s="113"/>
      <c r="U40" s="113"/>
      <c r="V40" s="114"/>
      <c r="W40" s="114"/>
      <c r="X40" s="114"/>
      <c r="Y40" s="114"/>
      <c r="Z40" s="114"/>
      <c r="AA40" s="115"/>
    </row>
    <row r="41" spans="2:30" ht="18.75" customHeight="1" x14ac:dyDescent="0.4">
      <c r="B41" s="147"/>
      <c r="C41" s="147"/>
      <c r="D41" s="147"/>
      <c r="E41" s="151"/>
      <c r="F41" s="152"/>
      <c r="G41" s="153"/>
      <c r="H41" s="119"/>
      <c r="I41" s="120"/>
      <c r="J41" s="120"/>
      <c r="K41" s="120"/>
      <c r="L41" s="120"/>
      <c r="M41" s="120"/>
      <c r="N41" s="120"/>
      <c r="O41" s="120"/>
      <c r="P41" s="120"/>
      <c r="Q41" s="121"/>
      <c r="R41" s="177" t="s">
        <v>50</v>
      </c>
      <c r="S41" s="178"/>
      <c r="T41" s="178"/>
      <c r="U41" s="178"/>
      <c r="V41" s="178"/>
      <c r="W41" s="178"/>
      <c r="X41" s="178"/>
      <c r="Y41" s="178"/>
      <c r="Z41" s="178"/>
      <c r="AA41" s="179"/>
    </row>
    <row r="42" spans="2:30" ht="22.5" customHeight="1" x14ac:dyDescent="0.4">
      <c r="B42" s="147"/>
      <c r="C42" s="147"/>
      <c r="D42" s="147"/>
      <c r="E42" s="147" t="s">
        <v>57</v>
      </c>
      <c r="F42" s="147"/>
      <c r="G42" s="147"/>
      <c r="H42" s="259" t="s">
        <v>245</v>
      </c>
      <c r="I42" s="234"/>
      <c r="J42" s="234"/>
      <c r="K42" s="234"/>
      <c r="L42" s="234"/>
      <c r="M42" s="234"/>
      <c r="N42" s="234"/>
      <c r="O42" s="234"/>
      <c r="P42" s="234"/>
      <c r="Q42" s="234"/>
      <c r="R42" s="234"/>
      <c r="S42" s="234"/>
      <c r="T42" s="234"/>
      <c r="U42" s="234"/>
      <c r="V42" s="234"/>
      <c r="W42" s="234"/>
      <c r="X42" s="234"/>
      <c r="Y42" s="234"/>
      <c r="Z42" s="234"/>
      <c r="AA42" s="236"/>
    </row>
    <row r="43" spans="2:30" x14ac:dyDescent="0.4">
      <c r="B43" s="183" t="s">
        <v>51</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row>
    <row r="44" spans="2:30" x14ac:dyDescent="0.4">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5"/>
    </row>
    <row r="45" spans="2:30" ht="18.75" customHeight="1" x14ac:dyDescent="0.4">
      <c r="B45" s="131"/>
      <c r="C45" s="130"/>
      <c r="D45" s="138" t="s">
        <v>42</v>
      </c>
      <c r="E45" s="138"/>
      <c r="F45" s="138"/>
      <c r="G45" s="138"/>
      <c r="H45" s="138"/>
      <c r="I45" s="139"/>
      <c r="J45" s="138" t="s">
        <v>43</v>
      </c>
      <c r="K45" s="138"/>
      <c r="L45" s="138"/>
      <c r="M45" s="138"/>
      <c r="N45" s="138"/>
      <c r="O45" s="138" t="s">
        <v>263</v>
      </c>
      <c r="P45" s="138"/>
      <c r="Q45" s="138"/>
      <c r="R45" s="138"/>
      <c r="S45" s="138"/>
      <c r="T45" s="184" t="s">
        <v>44</v>
      </c>
      <c r="U45" s="138"/>
      <c r="V45" s="138"/>
      <c r="W45" s="138"/>
      <c r="X45" s="138"/>
      <c r="Y45" s="138"/>
      <c r="Z45" s="138"/>
      <c r="AA45" s="138"/>
    </row>
    <row r="46" spans="2:30" ht="24" customHeight="1" x14ac:dyDescent="0.4">
      <c r="B46" s="139" t="s">
        <v>261</v>
      </c>
      <c r="C46" s="184"/>
      <c r="D46" s="228" t="s">
        <v>264</v>
      </c>
      <c r="E46" s="229"/>
      <c r="F46" s="229"/>
      <c r="G46" s="229"/>
      <c r="H46" s="229"/>
      <c r="I46" s="230"/>
      <c r="J46" s="228" t="s">
        <v>266</v>
      </c>
      <c r="K46" s="229"/>
      <c r="L46" s="229"/>
      <c r="M46" s="229"/>
      <c r="N46" s="230"/>
      <c r="O46" s="228" t="s">
        <v>270</v>
      </c>
      <c r="P46" s="229"/>
      <c r="Q46" s="229"/>
      <c r="R46" s="229"/>
      <c r="S46" s="230"/>
      <c r="T46" s="228" t="s">
        <v>268</v>
      </c>
      <c r="U46" s="229"/>
      <c r="V46" s="229"/>
      <c r="W46" s="229"/>
      <c r="X46" s="229"/>
      <c r="Y46" s="229"/>
      <c r="Z46" s="229"/>
      <c r="AA46" s="230"/>
    </row>
    <row r="47" spans="2:30" ht="24" customHeight="1" x14ac:dyDescent="0.4">
      <c r="B47" s="136" t="s">
        <v>262</v>
      </c>
      <c r="C47" s="137"/>
      <c r="D47" s="228" t="s">
        <v>265</v>
      </c>
      <c r="E47" s="229"/>
      <c r="F47" s="229"/>
      <c r="G47" s="229"/>
      <c r="H47" s="229"/>
      <c r="I47" s="230"/>
      <c r="J47" s="228" t="s">
        <v>267</v>
      </c>
      <c r="K47" s="229"/>
      <c r="L47" s="229"/>
      <c r="M47" s="229"/>
      <c r="N47" s="230"/>
      <c r="O47" s="228" t="s">
        <v>271</v>
      </c>
      <c r="P47" s="229"/>
      <c r="Q47" s="229"/>
      <c r="R47" s="229"/>
      <c r="S47" s="230"/>
      <c r="T47" s="228" t="s">
        <v>269</v>
      </c>
      <c r="U47" s="229"/>
      <c r="V47" s="229"/>
      <c r="W47" s="229"/>
      <c r="X47" s="229"/>
      <c r="Y47" s="229"/>
      <c r="Z47" s="229"/>
      <c r="AA47" s="230"/>
    </row>
    <row r="48" spans="2:30" ht="28.35" customHeight="1" x14ac:dyDescent="0.4"/>
  </sheetData>
  <mergeCells count="93">
    <mergeCell ref="T47:AA47"/>
    <mergeCell ref="N38:O39"/>
    <mergeCell ref="B40:D42"/>
    <mergeCell ref="E40:G41"/>
    <mergeCell ref="R41:AA41"/>
    <mergeCell ref="E42:G42"/>
    <mergeCell ref="H42:AA42"/>
    <mergeCell ref="O47:S47"/>
    <mergeCell ref="B47:C47"/>
    <mergeCell ref="D46:I46"/>
    <mergeCell ref="D47:I47"/>
    <mergeCell ref="J46:N46"/>
    <mergeCell ref="J47:N47"/>
    <mergeCell ref="D45:I45"/>
    <mergeCell ref="J45:N45"/>
    <mergeCell ref="O45:S45"/>
    <mergeCell ref="X36:Y37"/>
    <mergeCell ref="Z36:AA37"/>
    <mergeCell ref="K37:L37"/>
    <mergeCell ref="S37:T37"/>
    <mergeCell ref="B43:AA43"/>
    <mergeCell ref="P38:Q39"/>
    <mergeCell ref="R38:S39"/>
    <mergeCell ref="T38:U39"/>
    <mergeCell ref="V38:W39"/>
    <mergeCell ref="X38:Y39"/>
    <mergeCell ref="Z38:AA39"/>
    <mergeCell ref="B38:D39"/>
    <mergeCell ref="E38:F39"/>
    <mergeCell ref="G38:H39"/>
    <mergeCell ref="I38:J39"/>
    <mergeCell ref="K38:M39"/>
    <mergeCell ref="B31:G31"/>
    <mergeCell ref="H31:O31"/>
    <mergeCell ref="U31:U33"/>
    <mergeCell ref="V31:AA33"/>
    <mergeCell ref="B34:D37"/>
    <mergeCell ref="E34:I37"/>
    <mergeCell ref="K34:L34"/>
    <mergeCell ref="M34:Q37"/>
    <mergeCell ref="S34:T34"/>
    <mergeCell ref="U34:W37"/>
    <mergeCell ref="X34:Y35"/>
    <mergeCell ref="Z34:AA35"/>
    <mergeCell ref="K35:L35"/>
    <mergeCell ref="S35:T35"/>
    <mergeCell ref="K36:L36"/>
    <mergeCell ref="S36:T36"/>
    <mergeCell ref="F27:N27"/>
    <mergeCell ref="Q27:Y27"/>
    <mergeCell ref="B28:E28"/>
    <mergeCell ref="F28:N28"/>
    <mergeCell ref="Q28:AA28"/>
    <mergeCell ref="B16:AA16"/>
    <mergeCell ref="J19:AA19"/>
    <mergeCell ref="H20:I20"/>
    <mergeCell ref="J20:K20"/>
    <mergeCell ref="L20:AA20"/>
    <mergeCell ref="B18:G18"/>
    <mergeCell ref="H18:I18"/>
    <mergeCell ref="J18:K18"/>
    <mergeCell ref="M18:N18"/>
    <mergeCell ref="P18:Q18"/>
    <mergeCell ref="S18:U18"/>
    <mergeCell ref="V18:Z18"/>
    <mergeCell ref="B19:G20"/>
    <mergeCell ref="H19:I19"/>
    <mergeCell ref="Q10:Z10"/>
    <mergeCell ref="B12:AA12"/>
    <mergeCell ref="B13:AA13"/>
    <mergeCell ref="B14:AA14"/>
    <mergeCell ref="B15:AA15"/>
    <mergeCell ref="B3:AA3"/>
    <mergeCell ref="B6:I6"/>
    <mergeCell ref="Q7:Z7"/>
    <mergeCell ref="P8:Z8"/>
    <mergeCell ref="P9:Z9"/>
    <mergeCell ref="T45:AA45"/>
    <mergeCell ref="B46:C46"/>
    <mergeCell ref="O46:S46"/>
    <mergeCell ref="T46:AA46"/>
    <mergeCell ref="N17:O17"/>
    <mergeCell ref="B23:E23"/>
    <mergeCell ref="F23:P23"/>
    <mergeCell ref="Q23:AA23"/>
    <mergeCell ref="B24:C26"/>
    <mergeCell ref="F24:N24"/>
    <mergeCell ref="Q24:Y24"/>
    <mergeCell ref="F25:N25"/>
    <mergeCell ref="Q25:Y25"/>
    <mergeCell ref="F26:N26"/>
    <mergeCell ref="Q26:Y26"/>
    <mergeCell ref="B27:E27"/>
  </mergeCells>
  <phoneticPr fontId="2"/>
  <dataValidations count="1">
    <dataValidation type="list" allowBlank="1" showInputMessage="1" showErrorMessage="1" sqref="H18:I18">
      <formula1>$AC$12:$AC$16</formula1>
    </dataValidation>
  </dataValidations>
  <printOptions horizontalCentered="1"/>
  <pageMargins left="0.23622047244094491" right="0.23622047244094491"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23</xdr:col>
                    <xdr:colOff>142875</xdr:colOff>
                    <xdr:row>33</xdr:row>
                    <xdr:rowOff>47625</xdr:rowOff>
                  </from>
                  <to>
                    <xdr:col>24</xdr:col>
                    <xdr:colOff>180975</xdr:colOff>
                    <xdr:row>34</xdr:row>
                    <xdr:rowOff>123825</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23</xdr:col>
                    <xdr:colOff>142875</xdr:colOff>
                    <xdr:row>35</xdr:row>
                    <xdr:rowOff>47625</xdr:rowOff>
                  </from>
                  <to>
                    <xdr:col>24</xdr:col>
                    <xdr:colOff>180975</xdr:colOff>
                    <xdr:row>36</xdr:row>
                    <xdr:rowOff>123825</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20</xdr:col>
                    <xdr:colOff>38100</xdr:colOff>
                    <xdr:row>30</xdr:row>
                    <xdr:rowOff>190500</xdr:rowOff>
                  </from>
                  <to>
                    <xdr:col>21</xdr:col>
                    <xdr:colOff>76200</xdr:colOff>
                    <xdr:row>32</xdr:row>
                    <xdr:rowOff>66675</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9</xdr:col>
                    <xdr:colOff>66675</xdr:colOff>
                    <xdr:row>32</xdr:row>
                    <xdr:rowOff>228600</xdr:rowOff>
                  </from>
                  <to>
                    <xdr:col>10</xdr:col>
                    <xdr:colOff>9525</xdr:colOff>
                    <xdr:row>34</xdr:row>
                    <xdr:rowOff>19050</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9</xdr:col>
                    <xdr:colOff>66675</xdr:colOff>
                    <xdr:row>33</xdr:row>
                    <xdr:rowOff>152400</xdr:rowOff>
                  </from>
                  <to>
                    <xdr:col>10</xdr:col>
                    <xdr:colOff>19050</xdr:colOff>
                    <xdr:row>35</xdr:row>
                    <xdr:rowOff>0</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9</xdr:col>
                    <xdr:colOff>66675</xdr:colOff>
                    <xdr:row>34</xdr:row>
                    <xdr:rowOff>152400</xdr:rowOff>
                  </from>
                  <to>
                    <xdr:col>10</xdr:col>
                    <xdr:colOff>19050</xdr:colOff>
                    <xdr:row>36</xdr:row>
                    <xdr:rowOff>0</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9</xdr:col>
                    <xdr:colOff>66675</xdr:colOff>
                    <xdr:row>35</xdr:row>
                    <xdr:rowOff>142875</xdr:rowOff>
                  </from>
                  <to>
                    <xdr:col>10</xdr:col>
                    <xdr:colOff>19050</xdr:colOff>
                    <xdr:row>36</xdr:row>
                    <xdr:rowOff>161925</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17</xdr:col>
                    <xdr:colOff>66675</xdr:colOff>
                    <xdr:row>32</xdr:row>
                    <xdr:rowOff>228600</xdr:rowOff>
                  </from>
                  <to>
                    <xdr:col>18</xdr:col>
                    <xdr:colOff>9525</xdr:colOff>
                    <xdr:row>34</xdr:row>
                    <xdr:rowOff>19050</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17</xdr:col>
                    <xdr:colOff>66675</xdr:colOff>
                    <xdr:row>33</xdr:row>
                    <xdr:rowOff>152400</xdr:rowOff>
                  </from>
                  <to>
                    <xdr:col>18</xdr:col>
                    <xdr:colOff>19050</xdr:colOff>
                    <xdr:row>35</xdr:row>
                    <xdr:rowOff>0</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17</xdr:col>
                    <xdr:colOff>66675</xdr:colOff>
                    <xdr:row>34</xdr:row>
                    <xdr:rowOff>152400</xdr:rowOff>
                  </from>
                  <to>
                    <xdr:col>18</xdr:col>
                    <xdr:colOff>19050</xdr:colOff>
                    <xdr:row>36</xdr:row>
                    <xdr:rowOff>0</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17</xdr:col>
                    <xdr:colOff>66675</xdr:colOff>
                    <xdr:row>35</xdr:row>
                    <xdr:rowOff>142875</xdr:rowOff>
                  </from>
                  <to>
                    <xdr:col>18</xdr:col>
                    <xdr:colOff>19050</xdr:colOff>
                    <xdr:row>36</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G48"/>
  <sheetViews>
    <sheetView showWhiteSpace="0" zoomScale="80" zoomScaleNormal="80" zoomScaleSheetLayoutView="100" workbookViewId="0">
      <selection activeCell="AD2" sqref="AD2"/>
    </sheetView>
  </sheetViews>
  <sheetFormatPr defaultRowHeight="18.75" x14ac:dyDescent="0.4"/>
  <cols>
    <col min="1" max="1" width="2.625" style="8" customWidth="1"/>
    <col min="2" max="27" width="3.625" style="8" customWidth="1"/>
    <col min="28" max="28" width="2.625" style="8" customWidth="1"/>
    <col min="29" max="29" width="5.25" style="8" hidden="1" customWidth="1"/>
    <col min="30" max="16384" width="9" style="8"/>
  </cols>
  <sheetData>
    <row r="1" spans="1:33" ht="15.75" customHeight="1" x14ac:dyDescent="0.4">
      <c r="B1" s="3"/>
      <c r="C1" s="3"/>
      <c r="D1" s="5"/>
      <c r="E1" s="5"/>
      <c r="F1" s="5"/>
      <c r="G1" s="5"/>
      <c r="H1" s="5"/>
      <c r="I1" s="5"/>
    </row>
    <row r="2" spans="1:33" s="9" customFormat="1" ht="18.75" customHeight="1" x14ac:dyDescent="0.4">
      <c r="A2" s="8"/>
      <c r="B2" s="106" t="s">
        <v>53</v>
      </c>
      <c r="C2" s="106"/>
      <c r="D2" s="106"/>
      <c r="E2" s="106"/>
      <c r="F2" s="106"/>
      <c r="G2" s="106"/>
      <c r="H2" s="106"/>
      <c r="I2" s="4"/>
      <c r="J2" s="4"/>
      <c r="K2" s="4"/>
      <c r="L2" s="4"/>
      <c r="M2" s="4"/>
      <c r="N2" s="4"/>
      <c r="O2" s="4"/>
      <c r="P2" s="4"/>
      <c r="Q2" s="4"/>
      <c r="R2" s="4"/>
      <c r="S2" s="4"/>
      <c r="T2" s="4"/>
      <c r="U2" s="4"/>
      <c r="V2" s="4"/>
      <c r="W2" s="4"/>
      <c r="X2" s="4"/>
      <c r="Y2" s="4"/>
      <c r="Z2" s="4"/>
      <c r="AA2" s="13"/>
    </row>
    <row r="3" spans="1:33" ht="18.75" customHeight="1" x14ac:dyDescent="0.4">
      <c r="B3" s="210" t="s">
        <v>40</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row>
    <row r="4" spans="1:33" ht="4.5" customHeight="1" x14ac:dyDescent="0.4">
      <c r="A4" s="10"/>
      <c r="B4" s="15"/>
      <c r="C4" s="15"/>
      <c r="D4" s="15"/>
      <c r="E4" s="15"/>
      <c r="F4" s="15"/>
      <c r="G4" s="15"/>
      <c r="H4" s="15"/>
      <c r="I4" s="15"/>
      <c r="J4" s="15"/>
      <c r="K4" s="15"/>
      <c r="L4" s="15"/>
      <c r="M4" s="15"/>
      <c r="N4" s="15"/>
      <c r="O4" s="15"/>
      <c r="P4" s="15"/>
      <c r="Q4" s="15"/>
      <c r="R4" s="15"/>
      <c r="S4" s="15"/>
      <c r="T4" s="105"/>
      <c r="U4" s="105"/>
      <c r="V4" s="105"/>
      <c r="W4" s="105"/>
      <c r="X4" s="105"/>
      <c r="Y4" s="105"/>
      <c r="Z4" s="105"/>
      <c r="AA4" s="105"/>
    </row>
    <row r="5" spans="1:33" ht="21" customHeight="1" x14ac:dyDescent="0.4">
      <c r="B5" s="17"/>
      <c r="C5" s="17"/>
      <c r="D5" s="17"/>
      <c r="E5" s="17"/>
      <c r="F5" s="17"/>
      <c r="G5" s="17"/>
      <c r="H5" s="17"/>
      <c r="I5" s="17"/>
      <c r="J5" s="17"/>
      <c r="K5" s="17"/>
      <c r="L5" s="105"/>
      <c r="M5" s="17"/>
      <c r="N5" s="17"/>
      <c r="O5" s="105"/>
      <c r="P5" s="105"/>
      <c r="Q5" s="106"/>
      <c r="R5" s="19"/>
      <c r="S5" s="33"/>
      <c r="T5" s="34" t="s">
        <v>66</v>
      </c>
      <c r="U5" s="127">
        <v>5</v>
      </c>
      <c r="V5" s="33" t="s">
        <v>28</v>
      </c>
      <c r="W5" s="127">
        <v>12</v>
      </c>
      <c r="X5" s="33" t="s">
        <v>30</v>
      </c>
      <c r="Y5" s="127">
        <v>1</v>
      </c>
      <c r="Z5" s="33" t="s">
        <v>29</v>
      </c>
      <c r="AA5" s="106"/>
      <c r="AD5" s="100"/>
    </row>
    <row r="6" spans="1:33" ht="21" customHeight="1" x14ac:dyDescent="0.4">
      <c r="B6" s="211" t="s">
        <v>33</v>
      </c>
      <c r="C6" s="211"/>
      <c r="D6" s="211"/>
      <c r="E6" s="211"/>
      <c r="F6" s="211"/>
      <c r="G6" s="211"/>
      <c r="H6" s="211"/>
      <c r="I6" s="211"/>
      <c r="J6" s="105"/>
      <c r="K6" s="105"/>
      <c r="L6" s="105"/>
      <c r="M6" s="105"/>
      <c r="N6" s="105"/>
      <c r="O6" s="105"/>
      <c r="P6" s="105"/>
      <c r="Q6" s="105"/>
      <c r="R6" s="105"/>
      <c r="S6" s="105"/>
      <c r="T6" s="105"/>
      <c r="U6" s="105"/>
      <c r="V6" s="105"/>
      <c r="W6" s="105"/>
      <c r="X6" s="105"/>
      <c r="Y6" s="105"/>
      <c r="Z6" s="105"/>
      <c r="AA6" s="105"/>
    </row>
    <row r="7" spans="1:33" ht="24" customHeight="1" x14ac:dyDescent="0.4">
      <c r="B7" s="105"/>
      <c r="C7" s="105"/>
      <c r="D7" s="105"/>
      <c r="E7" s="105"/>
      <c r="F7" s="105"/>
      <c r="G7" s="105"/>
      <c r="H7" s="105"/>
      <c r="I7" s="105"/>
      <c r="J7" s="105"/>
      <c r="K7" s="105"/>
      <c r="L7" s="105"/>
      <c r="M7" s="105"/>
      <c r="N7" s="105"/>
      <c r="O7" s="105"/>
      <c r="P7" s="51" t="s">
        <v>69</v>
      </c>
      <c r="Q7" s="231" t="s">
        <v>231</v>
      </c>
      <c r="R7" s="231"/>
      <c r="S7" s="231"/>
      <c r="T7" s="231"/>
      <c r="U7" s="231"/>
      <c r="V7" s="231"/>
      <c r="W7" s="231"/>
      <c r="X7" s="231"/>
      <c r="Y7" s="231"/>
      <c r="Z7" s="231"/>
      <c r="AA7" s="105"/>
      <c r="AD7" s="103"/>
      <c r="AE7" s="43" t="s">
        <v>276</v>
      </c>
      <c r="AF7" s="43"/>
      <c r="AG7" s="104"/>
    </row>
    <row r="8" spans="1:33" ht="24" customHeight="1" x14ac:dyDescent="0.4">
      <c r="B8" s="105"/>
      <c r="C8" s="105"/>
      <c r="D8" s="105"/>
      <c r="E8" s="105"/>
      <c r="F8" s="105"/>
      <c r="G8" s="105"/>
      <c r="H8" s="105"/>
      <c r="I8" s="20" t="s">
        <v>0</v>
      </c>
      <c r="J8" s="105"/>
      <c r="L8" s="33" t="s">
        <v>45</v>
      </c>
      <c r="M8" s="33"/>
      <c r="N8" s="42"/>
      <c r="O8" s="33"/>
      <c r="P8" s="232" t="s">
        <v>232</v>
      </c>
      <c r="Q8" s="232"/>
      <c r="R8" s="232"/>
      <c r="S8" s="232"/>
      <c r="T8" s="232"/>
      <c r="U8" s="232"/>
      <c r="V8" s="232"/>
      <c r="W8" s="232"/>
      <c r="X8" s="232"/>
      <c r="Y8" s="232"/>
      <c r="Z8" s="232"/>
      <c r="AA8" s="105"/>
      <c r="AD8" s="101"/>
      <c r="AE8" s="42" t="s">
        <v>225</v>
      </c>
      <c r="AF8" s="42"/>
      <c r="AG8" s="102"/>
    </row>
    <row r="9" spans="1:33" ht="24" customHeight="1" x14ac:dyDescent="0.4">
      <c r="B9" s="105"/>
      <c r="C9" s="105"/>
      <c r="D9" s="105"/>
      <c r="E9" s="105"/>
      <c r="F9" s="105"/>
      <c r="G9" s="105"/>
      <c r="H9" s="105"/>
      <c r="I9" s="105"/>
      <c r="J9" s="105"/>
      <c r="K9" s="105"/>
      <c r="L9" s="22" t="s">
        <v>46</v>
      </c>
      <c r="M9" s="22"/>
      <c r="N9" s="43"/>
      <c r="O9" s="22"/>
      <c r="P9" s="233" t="s">
        <v>248</v>
      </c>
      <c r="Q9" s="233"/>
      <c r="R9" s="233"/>
      <c r="S9" s="233"/>
      <c r="T9" s="233"/>
      <c r="U9" s="233"/>
      <c r="V9" s="233"/>
      <c r="W9" s="233"/>
      <c r="X9" s="233"/>
      <c r="Y9" s="233"/>
      <c r="Z9" s="233"/>
      <c r="AA9" s="105"/>
    </row>
    <row r="10" spans="1:33" ht="24" customHeight="1" x14ac:dyDescent="0.4">
      <c r="B10" s="105"/>
      <c r="C10" s="105"/>
      <c r="D10" s="105"/>
      <c r="E10" s="105"/>
      <c r="F10" s="105"/>
      <c r="G10" s="105"/>
      <c r="H10" s="105"/>
      <c r="I10" s="105"/>
      <c r="J10" s="105"/>
      <c r="K10" s="105"/>
      <c r="L10" s="22" t="s">
        <v>47</v>
      </c>
      <c r="M10" s="22"/>
      <c r="N10" s="43"/>
      <c r="O10" s="22"/>
      <c r="P10" s="22"/>
      <c r="Q10" s="234" t="s">
        <v>255</v>
      </c>
      <c r="R10" s="234"/>
      <c r="S10" s="234"/>
      <c r="T10" s="234"/>
      <c r="U10" s="234"/>
      <c r="V10" s="234"/>
      <c r="W10" s="234"/>
      <c r="X10" s="234"/>
      <c r="Y10" s="234"/>
      <c r="Z10" s="234"/>
      <c r="AA10" s="105"/>
    </row>
    <row r="11" spans="1:33" ht="4.5" customHeight="1" x14ac:dyDescent="0.4">
      <c r="B11" s="105"/>
      <c r="C11" s="105"/>
      <c r="D11" s="105"/>
      <c r="E11" s="105"/>
      <c r="F11" s="105"/>
      <c r="G11" s="105"/>
      <c r="H11" s="105"/>
      <c r="I11" s="105"/>
      <c r="J11" s="21" t="s">
        <v>7</v>
      </c>
      <c r="K11" s="21"/>
      <c r="L11" s="105"/>
      <c r="M11" s="105"/>
      <c r="N11" s="105"/>
      <c r="O11" s="105"/>
      <c r="P11" s="105"/>
      <c r="Q11" s="105"/>
      <c r="R11" s="105"/>
      <c r="S11" s="105"/>
      <c r="T11" s="105"/>
      <c r="U11" s="105"/>
      <c r="V11" s="105"/>
      <c r="W11" s="105"/>
      <c r="X11" s="105"/>
      <c r="Y11" s="105"/>
      <c r="Z11" s="105"/>
      <c r="AA11" s="105"/>
    </row>
    <row r="12" spans="1:33" ht="18.75" customHeight="1" x14ac:dyDescent="0.4">
      <c r="B12" s="212" t="s">
        <v>230</v>
      </c>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C12" s="8" t="s">
        <v>70</v>
      </c>
    </row>
    <row r="13" spans="1:33" ht="18.75" customHeight="1" x14ac:dyDescent="0.4">
      <c r="B13" s="212" t="s">
        <v>229</v>
      </c>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C13" s="8" t="s">
        <v>71</v>
      </c>
    </row>
    <row r="14" spans="1:33" ht="18.75" customHeight="1" x14ac:dyDescent="0.4">
      <c r="B14" s="212" t="s">
        <v>228</v>
      </c>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C14" s="8" t="s">
        <v>72</v>
      </c>
    </row>
    <row r="15" spans="1:33" x14ac:dyDescent="0.4">
      <c r="B15" s="212" t="s">
        <v>227</v>
      </c>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C15" s="8" t="s">
        <v>73</v>
      </c>
    </row>
    <row r="16" spans="1:33" ht="18.75" customHeight="1" x14ac:dyDescent="0.4">
      <c r="B16" s="214" t="s">
        <v>1</v>
      </c>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C16" s="8" t="s">
        <v>66</v>
      </c>
    </row>
    <row r="17" spans="2:30" x14ac:dyDescent="0.4">
      <c r="B17" s="38" t="s">
        <v>31</v>
      </c>
      <c r="C17" s="105"/>
      <c r="D17" s="105"/>
      <c r="E17" s="105"/>
      <c r="F17" s="105"/>
      <c r="G17" s="105"/>
      <c r="H17" s="105"/>
      <c r="I17" s="105"/>
      <c r="J17" s="105"/>
      <c r="K17" s="105"/>
      <c r="L17" s="105"/>
      <c r="M17" s="105"/>
      <c r="N17" s="215"/>
      <c r="O17" s="215"/>
      <c r="P17" s="106"/>
      <c r="Q17" s="106"/>
      <c r="R17" s="106"/>
      <c r="S17" s="106"/>
      <c r="T17" s="106"/>
      <c r="U17" s="106"/>
      <c r="V17" s="106"/>
      <c r="W17" s="106"/>
      <c r="X17" s="106"/>
      <c r="Y17" s="106"/>
      <c r="Z17" s="106"/>
      <c r="AA17" s="106"/>
    </row>
    <row r="18" spans="2:30" ht="24" customHeight="1" x14ac:dyDescent="0.4">
      <c r="B18" s="147" t="s">
        <v>9</v>
      </c>
      <c r="C18" s="147"/>
      <c r="D18" s="147"/>
      <c r="E18" s="147"/>
      <c r="F18" s="147"/>
      <c r="G18" s="147"/>
      <c r="H18" s="237" t="s">
        <v>73</v>
      </c>
      <c r="I18" s="238"/>
      <c r="J18" s="239">
        <v>4</v>
      </c>
      <c r="K18" s="239"/>
      <c r="L18" s="107" t="s">
        <v>28</v>
      </c>
      <c r="M18" s="239">
        <v>10</v>
      </c>
      <c r="N18" s="239"/>
      <c r="O18" s="107" t="s">
        <v>15</v>
      </c>
      <c r="P18" s="239">
        <v>1</v>
      </c>
      <c r="Q18" s="239"/>
      <c r="R18" s="108" t="s">
        <v>29</v>
      </c>
      <c r="S18" s="140" t="s">
        <v>8</v>
      </c>
      <c r="T18" s="140"/>
      <c r="U18" s="141"/>
      <c r="V18" s="239">
        <v>0</v>
      </c>
      <c r="W18" s="239"/>
      <c r="X18" s="239"/>
      <c r="Y18" s="239"/>
      <c r="Z18" s="239"/>
      <c r="AA18" s="23" t="s">
        <v>10</v>
      </c>
    </row>
    <row r="19" spans="2:30" ht="24" customHeight="1" x14ac:dyDescent="0.4">
      <c r="B19" s="163" t="s">
        <v>52</v>
      </c>
      <c r="C19" s="164"/>
      <c r="D19" s="164"/>
      <c r="E19" s="164"/>
      <c r="F19" s="164"/>
      <c r="G19" s="174"/>
      <c r="H19" s="160" t="s">
        <v>48</v>
      </c>
      <c r="I19" s="161"/>
      <c r="J19" s="235" t="s">
        <v>248</v>
      </c>
      <c r="K19" s="235"/>
      <c r="L19" s="235"/>
      <c r="M19" s="235"/>
      <c r="N19" s="235"/>
      <c r="O19" s="235"/>
      <c r="P19" s="235"/>
      <c r="Q19" s="235"/>
      <c r="R19" s="235"/>
      <c r="S19" s="234"/>
      <c r="T19" s="234"/>
      <c r="U19" s="234"/>
      <c r="V19" s="234"/>
      <c r="W19" s="234"/>
      <c r="X19" s="234"/>
      <c r="Y19" s="234"/>
      <c r="Z19" s="234"/>
      <c r="AA19" s="236"/>
    </row>
    <row r="20" spans="2:30" ht="24" customHeight="1" x14ac:dyDescent="0.4">
      <c r="B20" s="163"/>
      <c r="C20" s="164"/>
      <c r="D20" s="164"/>
      <c r="E20" s="164"/>
      <c r="F20" s="164"/>
      <c r="G20" s="174"/>
      <c r="H20" s="160" t="s">
        <v>56</v>
      </c>
      <c r="I20" s="161"/>
      <c r="J20" s="140" t="s">
        <v>58</v>
      </c>
      <c r="K20" s="140"/>
      <c r="L20" s="234" t="s">
        <v>249</v>
      </c>
      <c r="M20" s="234"/>
      <c r="N20" s="234"/>
      <c r="O20" s="234"/>
      <c r="P20" s="234"/>
      <c r="Q20" s="234"/>
      <c r="R20" s="234"/>
      <c r="S20" s="234"/>
      <c r="T20" s="234"/>
      <c r="U20" s="234"/>
      <c r="V20" s="234"/>
      <c r="W20" s="234"/>
      <c r="X20" s="234"/>
      <c r="Y20" s="234"/>
      <c r="Z20" s="234"/>
      <c r="AA20" s="236"/>
    </row>
    <row r="21" spans="2:30" ht="4.5" customHeight="1" x14ac:dyDescent="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row>
    <row r="22" spans="2:30" x14ac:dyDescent="0.4">
      <c r="B22" s="38" t="s">
        <v>34</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row>
    <row r="23" spans="2:30" x14ac:dyDescent="0.4">
      <c r="B23" s="148"/>
      <c r="C23" s="149"/>
      <c r="D23" s="149"/>
      <c r="E23" s="150"/>
      <c r="F23" s="160" t="s">
        <v>64</v>
      </c>
      <c r="G23" s="140"/>
      <c r="H23" s="140"/>
      <c r="I23" s="140"/>
      <c r="J23" s="140"/>
      <c r="K23" s="140"/>
      <c r="L23" s="140"/>
      <c r="M23" s="140"/>
      <c r="N23" s="140"/>
      <c r="O23" s="140"/>
      <c r="P23" s="141"/>
      <c r="Q23" s="160" t="s">
        <v>65</v>
      </c>
      <c r="R23" s="140"/>
      <c r="S23" s="140"/>
      <c r="T23" s="140"/>
      <c r="U23" s="140"/>
      <c r="V23" s="140"/>
      <c r="W23" s="140"/>
      <c r="X23" s="140"/>
      <c r="Y23" s="140"/>
      <c r="Z23" s="140"/>
      <c r="AA23" s="141"/>
    </row>
    <row r="24" spans="2:30" ht="24" customHeight="1" x14ac:dyDescent="0.4">
      <c r="B24" s="216" t="s">
        <v>59</v>
      </c>
      <c r="C24" s="150"/>
      <c r="D24" s="122">
        <v>1</v>
      </c>
      <c r="E24" s="23" t="s">
        <v>15</v>
      </c>
      <c r="F24" s="240">
        <v>80000</v>
      </c>
      <c r="G24" s="241"/>
      <c r="H24" s="241"/>
      <c r="I24" s="241"/>
      <c r="J24" s="241"/>
      <c r="K24" s="241"/>
      <c r="L24" s="241"/>
      <c r="M24" s="241"/>
      <c r="N24" s="241"/>
      <c r="O24" s="22" t="s">
        <v>2</v>
      </c>
      <c r="P24" s="23"/>
      <c r="Q24" s="242">
        <v>50000</v>
      </c>
      <c r="R24" s="243"/>
      <c r="S24" s="243"/>
      <c r="T24" s="243"/>
      <c r="U24" s="243"/>
      <c r="V24" s="243"/>
      <c r="W24" s="243"/>
      <c r="X24" s="243"/>
      <c r="Y24" s="243"/>
      <c r="Z24" s="22" t="s">
        <v>2</v>
      </c>
      <c r="AA24" s="23"/>
    </row>
    <row r="25" spans="2:30" ht="24" customHeight="1" x14ac:dyDescent="0.4">
      <c r="B25" s="217"/>
      <c r="C25" s="218"/>
      <c r="D25" s="122">
        <v>7</v>
      </c>
      <c r="E25" s="23" t="s">
        <v>15</v>
      </c>
      <c r="F25" s="240">
        <v>120000</v>
      </c>
      <c r="G25" s="241"/>
      <c r="H25" s="241"/>
      <c r="I25" s="241"/>
      <c r="J25" s="241"/>
      <c r="K25" s="241"/>
      <c r="L25" s="241"/>
      <c r="M25" s="241"/>
      <c r="N25" s="241"/>
      <c r="O25" s="22" t="s">
        <v>2</v>
      </c>
      <c r="P25" s="23"/>
      <c r="Q25" s="242">
        <v>0</v>
      </c>
      <c r="R25" s="243"/>
      <c r="S25" s="243"/>
      <c r="T25" s="243"/>
      <c r="U25" s="243"/>
      <c r="V25" s="243"/>
      <c r="W25" s="243"/>
      <c r="X25" s="243"/>
      <c r="Y25" s="243"/>
      <c r="Z25" s="22" t="s">
        <v>2</v>
      </c>
      <c r="AA25" s="23"/>
    </row>
    <row r="26" spans="2:30" ht="24" customHeight="1" x14ac:dyDescent="0.4">
      <c r="B26" s="151"/>
      <c r="C26" s="153"/>
      <c r="D26" s="122">
        <v>8</v>
      </c>
      <c r="E26" s="23" t="s">
        <v>15</v>
      </c>
      <c r="F26" s="240">
        <v>100000</v>
      </c>
      <c r="G26" s="241"/>
      <c r="H26" s="241"/>
      <c r="I26" s="241"/>
      <c r="J26" s="241"/>
      <c r="K26" s="241"/>
      <c r="L26" s="241"/>
      <c r="M26" s="241"/>
      <c r="N26" s="241"/>
      <c r="O26" s="22" t="s">
        <v>2</v>
      </c>
      <c r="P26" s="23"/>
      <c r="Q26" s="242">
        <v>0</v>
      </c>
      <c r="R26" s="243"/>
      <c r="S26" s="243"/>
      <c r="T26" s="243"/>
      <c r="U26" s="243"/>
      <c r="V26" s="243"/>
      <c r="W26" s="243"/>
      <c r="X26" s="243"/>
      <c r="Y26" s="243"/>
      <c r="Z26" s="22" t="s">
        <v>2</v>
      </c>
      <c r="AA26" s="23"/>
    </row>
    <row r="27" spans="2:30" ht="24" customHeight="1" x14ac:dyDescent="0.4">
      <c r="B27" s="160" t="s">
        <v>35</v>
      </c>
      <c r="C27" s="140"/>
      <c r="D27" s="140"/>
      <c r="E27" s="141"/>
      <c r="F27" s="158">
        <f>F24+F25+F26</f>
        <v>300000</v>
      </c>
      <c r="G27" s="159"/>
      <c r="H27" s="159"/>
      <c r="I27" s="159"/>
      <c r="J27" s="159"/>
      <c r="K27" s="159"/>
      <c r="L27" s="159"/>
      <c r="M27" s="159"/>
      <c r="N27" s="159"/>
      <c r="O27" s="22" t="s">
        <v>2</v>
      </c>
      <c r="P27" s="23" t="s">
        <v>60</v>
      </c>
      <c r="Q27" s="158">
        <f>Q24+Q25+Q26</f>
        <v>50000</v>
      </c>
      <c r="R27" s="159"/>
      <c r="S27" s="159"/>
      <c r="T27" s="159"/>
      <c r="U27" s="159"/>
      <c r="V27" s="159"/>
      <c r="W27" s="159"/>
      <c r="X27" s="159"/>
      <c r="Y27" s="159"/>
      <c r="Z27" s="22" t="s">
        <v>2</v>
      </c>
      <c r="AA27" s="23" t="s">
        <v>61</v>
      </c>
    </row>
    <row r="28" spans="2:30" ht="24" customHeight="1" x14ac:dyDescent="0.4">
      <c r="B28" s="163" t="s">
        <v>36</v>
      </c>
      <c r="C28" s="164"/>
      <c r="D28" s="164"/>
      <c r="E28" s="174"/>
      <c r="F28" s="158">
        <f>F27+Q27</f>
        <v>350000</v>
      </c>
      <c r="G28" s="159"/>
      <c r="H28" s="159"/>
      <c r="I28" s="159"/>
      <c r="J28" s="159"/>
      <c r="K28" s="159"/>
      <c r="L28" s="159"/>
      <c r="M28" s="159"/>
      <c r="N28" s="159"/>
      <c r="O28" s="22" t="s">
        <v>2</v>
      </c>
      <c r="P28" s="22" t="s">
        <v>67</v>
      </c>
      <c r="Q28" s="175" t="s">
        <v>55</v>
      </c>
      <c r="R28" s="175"/>
      <c r="S28" s="175"/>
      <c r="T28" s="175"/>
      <c r="U28" s="175"/>
      <c r="V28" s="175"/>
      <c r="W28" s="175"/>
      <c r="X28" s="175"/>
      <c r="Y28" s="175"/>
      <c r="Z28" s="175"/>
      <c r="AA28" s="176"/>
    </row>
    <row r="29" spans="2:30" ht="4.5" customHeight="1" x14ac:dyDescent="0.4">
      <c r="B29" s="24"/>
      <c r="C29" s="24"/>
      <c r="D29" s="20"/>
      <c r="E29" s="20"/>
      <c r="F29" s="20"/>
      <c r="G29" s="20"/>
      <c r="H29" s="20"/>
      <c r="I29" s="20"/>
      <c r="J29" s="25"/>
      <c r="K29" s="25"/>
      <c r="L29" s="25"/>
      <c r="M29" s="25"/>
      <c r="N29" s="25"/>
      <c r="O29" s="25"/>
      <c r="P29" s="25"/>
      <c r="Q29" s="25"/>
      <c r="R29" s="25"/>
      <c r="S29" s="25"/>
      <c r="T29" s="25"/>
      <c r="U29" s="105"/>
      <c r="V29" s="105"/>
      <c r="W29" s="105"/>
      <c r="X29" s="105"/>
      <c r="Y29" s="105"/>
      <c r="Z29" s="105"/>
      <c r="AA29" s="105"/>
    </row>
    <row r="30" spans="2:30" x14ac:dyDescent="0.4">
      <c r="B30" s="38" t="s">
        <v>68</v>
      </c>
      <c r="C30" s="105"/>
      <c r="D30" s="105"/>
      <c r="E30" s="105"/>
      <c r="F30" s="105"/>
      <c r="G30" s="105"/>
      <c r="H30" s="105"/>
      <c r="I30" s="105"/>
      <c r="J30" s="25"/>
      <c r="K30" s="25"/>
      <c r="L30" s="25"/>
      <c r="M30" s="25"/>
      <c r="N30" s="25"/>
      <c r="O30" s="25"/>
      <c r="P30" s="26"/>
      <c r="Q30" s="25"/>
      <c r="R30" s="25"/>
      <c r="S30" s="25"/>
      <c r="T30" s="25"/>
      <c r="U30" s="21"/>
      <c r="V30" s="105"/>
      <c r="W30" s="105"/>
      <c r="X30" s="105"/>
      <c r="Y30" s="105"/>
      <c r="Z30" s="105"/>
      <c r="AA30" s="105"/>
    </row>
    <row r="31" spans="2:30" ht="25.5" customHeight="1" x14ac:dyDescent="0.4">
      <c r="B31" s="163" t="s">
        <v>14</v>
      </c>
      <c r="C31" s="164"/>
      <c r="D31" s="164"/>
      <c r="E31" s="164"/>
      <c r="F31" s="164"/>
      <c r="G31" s="164"/>
      <c r="H31" s="156">
        <f>IF(F28*0.2&gt;500000,500000,ROUNDDOWN(F28*0.2,-3))</f>
        <v>70000</v>
      </c>
      <c r="I31" s="157"/>
      <c r="J31" s="157"/>
      <c r="K31" s="157"/>
      <c r="L31" s="157"/>
      <c r="M31" s="157"/>
      <c r="N31" s="157"/>
      <c r="O31" s="157"/>
      <c r="P31" s="39" t="s">
        <v>2</v>
      </c>
      <c r="Q31" s="27"/>
      <c r="R31" s="27"/>
      <c r="S31" s="27"/>
      <c r="T31" s="27"/>
      <c r="U31" s="244"/>
      <c r="V31" s="247" t="s">
        <v>54</v>
      </c>
      <c r="W31" s="166"/>
      <c r="X31" s="166"/>
      <c r="Y31" s="166"/>
      <c r="Z31" s="166"/>
      <c r="AA31" s="167"/>
      <c r="AD31" s="11"/>
    </row>
    <row r="32" spans="2:30" ht="4.5" customHeight="1" x14ac:dyDescent="0.4">
      <c r="B32" s="28"/>
      <c r="C32" s="28"/>
      <c r="D32" s="28"/>
      <c r="E32" s="28"/>
      <c r="F32" s="28"/>
      <c r="G32" s="28"/>
      <c r="H32" s="28"/>
      <c r="I32" s="28"/>
      <c r="J32" s="28"/>
      <c r="K32" s="28"/>
      <c r="L32" s="28"/>
      <c r="M32" s="28"/>
      <c r="N32" s="28"/>
      <c r="O32" s="28"/>
      <c r="P32" s="28"/>
      <c r="Q32" s="28"/>
      <c r="R32" s="28"/>
      <c r="S32" s="28"/>
      <c r="T32" s="105"/>
      <c r="U32" s="245"/>
      <c r="V32" s="248"/>
      <c r="W32" s="169"/>
      <c r="X32" s="169"/>
      <c r="Y32" s="169"/>
      <c r="Z32" s="169"/>
      <c r="AA32" s="170"/>
    </row>
    <row r="33" spans="2:30" x14ac:dyDescent="0.4">
      <c r="B33" s="38" t="s">
        <v>49</v>
      </c>
      <c r="C33" s="105"/>
      <c r="D33" s="105"/>
      <c r="E33" s="105"/>
      <c r="F33" s="105"/>
      <c r="G33" s="105"/>
      <c r="H33" s="105"/>
      <c r="I33" s="105"/>
      <c r="J33" s="105"/>
      <c r="K33" s="105"/>
      <c r="L33" s="105"/>
      <c r="M33" s="105"/>
      <c r="N33" s="105"/>
      <c r="O33" s="105"/>
      <c r="P33" s="105"/>
      <c r="Q33" s="105"/>
      <c r="R33" s="105"/>
      <c r="S33" s="105"/>
      <c r="T33" s="105"/>
      <c r="U33" s="246"/>
      <c r="V33" s="249"/>
      <c r="W33" s="172"/>
      <c r="X33" s="172"/>
      <c r="Y33" s="172"/>
      <c r="Z33" s="172"/>
      <c r="AA33" s="173"/>
    </row>
    <row r="34" spans="2:30" ht="13.5" customHeight="1" x14ac:dyDescent="0.4">
      <c r="B34" s="190" t="s">
        <v>62</v>
      </c>
      <c r="C34" s="190"/>
      <c r="D34" s="190"/>
      <c r="E34" s="253" t="s">
        <v>236</v>
      </c>
      <c r="F34" s="254"/>
      <c r="G34" s="254"/>
      <c r="H34" s="254"/>
      <c r="I34" s="255"/>
      <c r="J34" s="30"/>
      <c r="K34" s="194" t="s">
        <v>27</v>
      </c>
      <c r="L34" s="195"/>
      <c r="M34" s="250" t="s">
        <v>247</v>
      </c>
      <c r="N34" s="251"/>
      <c r="O34" s="251"/>
      <c r="P34" s="251"/>
      <c r="Q34" s="252"/>
      <c r="R34" s="30"/>
      <c r="S34" s="194" t="s">
        <v>26</v>
      </c>
      <c r="T34" s="195"/>
      <c r="U34" s="163" t="s">
        <v>85</v>
      </c>
      <c r="V34" s="164"/>
      <c r="W34" s="174"/>
      <c r="X34" s="196"/>
      <c r="Y34" s="196"/>
      <c r="Z34" s="164" t="s">
        <v>25</v>
      </c>
      <c r="AA34" s="174"/>
      <c r="AD34" s="12"/>
    </row>
    <row r="35" spans="2:30" ht="13.5" customHeight="1" x14ac:dyDescent="0.4">
      <c r="B35" s="190"/>
      <c r="C35" s="190"/>
      <c r="D35" s="190"/>
      <c r="E35" s="253"/>
      <c r="F35" s="254"/>
      <c r="G35" s="254"/>
      <c r="H35" s="254"/>
      <c r="I35" s="255"/>
      <c r="J35" s="31"/>
      <c r="K35" s="200" t="s">
        <v>24</v>
      </c>
      <c r="L35" s="201"/>
      <c r="M35" s="250"/>
      <c r="N35" s="251"/>
      <c r="O35" s="251"/>
      <c r="P35" s="251"/>
      <c r="Q35" s="252"/>
      <c r="R35" s="31"/>
      <c r="S35" s="200" t="s">
        <v>23</v>
      </c>
      <c r="T35" s="201"/>
      <c r="U35" s="163"/>
      <c r="V35" s="164"/>
      <c r="W35" s="174"/>
      <c r="X35" s="197"/>
      <c r="Y35" s="197"/>
      <c r="Z35" s="198"/>
      <c r="AA35" s="199"/>
      <c r="AD35" s="12"/>
    </row>
    <row r="36" spans="2:30" ht="13.5" customHeight="1" x14ac:dyDescent="0.4">
      <c r="B36" s="190"/>
      <c r="C36" s="190"/>
      <c r="D36" s="190"/>
      <c r="E36" s="253"/>
      <c r="F36" s="254"/>
      <c r="G36" s="254"/>
      <c r="H36" s="254"/>
      <c r="I36" s="255"/>
      <c r="J36" s="31"/>
      <c r="K36" s="200" t="s">
        <v>22</v>
      </c>
      <c r="L36" s="201"/>
      <c r="M36" s="250"/>
      <c r="N36" s="251"/>
      <c r="O36" s="251"/>
      <c r="P36" s="251"/>
      <c r="Q36" s="252"/>
      <c r="R36" s="31"/>
      <c r="S36" s="200" t="s">
        <v>21</v>
      </c>
      <c r="T36" s="201"/>
      <c r="U36" s="163"/>
      <c r="V36" s="164"/>
      <c r="W36" s="174"/>
      <c r="X36" s="202"/>
      <c r="Y36" s="203"/>
      <c r="Z36" s="205" t="s">
        <v>20</v>
      </c>
      <c r="AA36" s="206"/>
      <c r="AD36" s="12"/>
    </row>
    <row r="37" spans="2:30" ht="13.5" customHeight="1" x14ac:dyDescent="0.4">
      <c r="B37" s="190"/>
      <c r="C37" s="190"/>
      <c r="D37" s="190"/>
      <c r="E37" s="253"/>
      <c r="F37" s="254"/>
      <c r="G37" s="254"/>
      <c r="H37" s="254"/>
      <c r="I37" s="255"/>
      <c r="J37" s="32"/>
      <c r="K37" s="185" t="s">
        <v>19</v>
      </c>
      <c r="L37" s="186"/>
      <c r="M37" s="250"/>
      <c r="N37" s="251"/>
      <c r="O37" s="251"/>
      <c r="P37" s="251"/>
      <c r="Q37" s="252"/>
      <c r="R37" s="32"/>
      <c r="S37" s="185" t="s">
        <v>18</v>
      </c>
      <c r="T37" s="186"/>
      <c r="U37" s="163"/>
      <c r="V37" s="164"/>
      <c r="W37" s="174"/>
      <c r="X37" s="204"/>
      <c r="Y37" s="196"/>
      <c r="Z37" s="164"/>
      <c r="AA37" s="174"/>
      <c r="AD37" s="12"/>
    </row>
    <row r="38" spans="2:30" ht="13.5" customHeight="1" x14ac:dyDescent="0.4">
      <c r="B38" s="147" t="s">
        <v>4</v>
      </c>
      <c r="C38" s="147"/>
      <c r="D38" s="147"/>
      <c r="E38" s="258">
        <v>9</v>
      </c>
      <c r="F38" s="256"/>
      <c r="G38" s="256">
        <v>8</v>
      </c>
      <c r="H38" s="256"/>
      <c r="I38" s="256">
        <v>7</v>
      </c>
      <c r="J38" s="257"/>
      <c r="K38" s="190" t="s">
        <v>63</v>
      </c>
      <c r="L38" s="190"/>
      <c r="M38" s="190"/>
      <c r="N38" s="258">
        <v>6</v>
      </c>
      <c r="O38" s="256"/>
      <c r="P38" s="256">
        <v>5</v>
      </c>
      <c r="Q38" s="256"/>
      <c r="R38" s="256">
        <v>4</v>
      </c>
      <c r="S38" s="256"/>
      <c r="T38" s="256">
        <v>3</v>
      </c>
      <c r="U38" s="256"/>
      <c r="V38" s="256">
        <v>2</v>
      </c>
      <c r="W38" s="256"/>
      <c r="X38" s="256">
        <v>1</v>
      </c>
      <c r="Y38" s="256"/>
      <c r="Z38" s="256">
        <v>0</v>
      </c>
      <c r="AA38" s="257"/>
    </row>
    <row r="39" spans="2:30" ht="13.5" customHeight="1" x14ac:dyDescent="0.4">
      <c r="B39" s="147"/>
      <c r="C39" s="147"/>
      <c r="D39" s="147"/>
      <c r="E39" s="258"/>
      <c r="F39" s="256"/>
      <c r="G39" s="256"/>
      <c r="H39" s="256"/>
      <c r="I39" s="256"/>
      <c r="J39" s="257"/>
      <c r="K39" s="190"/>
      <c r="L39" s="190"/>
      <c r="M39" s="190"/>
      <c r="N39" s="258"/>
      <c r="O39" s="256"/>
      <c r="P39" s="256"/>
      <c r="Q39" s="256"/>
      <c r="R39" s="256"/>
      <c r="S39" s="256"/>
      <c r="T39" s="256"/>
      <c r="U39" s="256"/>
      <c r="V39" s="256"/>
      <c r="W39" s="256"/>
      <c r="X39" s="256"/>
      <c r="Y39" s="256"/>
      <c r="Z39" s="256"/>
      <c r="AA39" s="257"/>
    </row>
    <row r="40" spans="2:30" ht="18.75" customHeight="1" x14ac:dyDescent="0.4">
      <c r="B40" s="147" t="s">
        <v>3</v>
      </c>
      <c r="C40" s="147"/>
      <c r="D40" s="147"/>
      <c r="E40" s="148" t="s">
        <v>17</v>
      </c>
      <c r="F40" s="149"/>
      <c r="G40" s="150"/>
      <c r="H40" s="116" t="s">
        <v>250</v>
      </c>
      <c r="I40" s="117" t="s">
        <v>251</v>
      </c>
      <c r="J40" s="117" t="s">
        <v>252</v>
      </c>
      <c r="K40" s="117" t="s">
        <v>253</v>
      </c>
      <c r="L40" s="117" t="s">
        <v>254</v>
      </c>
      <c r="M40" s="117" t="s">
        <v>251</v>
      </c>
      <c r="N40" s="117"/>
      <c r="O40" s="117" t="s">
        <v>256</v>
      </c>
      <c r="P40" s="118" t="s">
        <v>257</v>
      </c>
      <c r="Q40" s="117" t="s">
        <v>258</v>
      </c>
      <c r="R40" s="117"/>
      <c r="S40" s="113"/>
      <c r="T40" s="113"/>
      <c r="U40" s="113"/>
      <c r="V40" s="114"/>
      <c r="W40" s="114"/>
      <c r="X40" s="114"/>
      <c r="Y40" s="114"/>
      <c r="Z40" s="114"/>
      <c r="AA40" s="115"/>
    </row>
    <row r="41" spans="2:30" ht="18.75" customHeight="1" x14ac:dyDescent="0.4">
      <c r="B41" s="147"/>
      <c r="C41" s="147"/>
      <c r="D41" s="147"/>
      <c r="E41" s="151"/>
      <c r="F41" s="152"/>
      <c r="G41" s="153"/>
      <c r="H41" s="119"/>
      <c r="I41" s="120"/>
      <c r="J41" s="120"/>
      <c r="K41" s="120"/>
      <c r="L41" s="120"/>
      <c r="M41" s="120"/>
      <c r="N41" s="120"/>
      <c r="O41" s="120"/>
      <c r="P41" s="120"/>
      <c r="Q41" s="121"/>
      <c r="R41" s="177" t="s">
        <v>50</v>
      </c>
      <c r="S41" s="178"/>
      <c r="T41" s="178"/>
      <c r="U41" s="178"/>
      <c r="V41" s="178"/>
      <c r="W41" s="178"/>
      <c r="X41" s="178"/>
      <c r="Y41" s="178"/>
      <c r="Z41" s="178"/>
      <c r="AA41" s="179"/>
    </row>
    <row r="42" spans="2:30" ht="22.5" customHeight="1" x14ac:dyDescent="0.4">
      <c r="B42" s="147"/>
      <c r="C42" s="147"/>
      <c r="D42" s="147"/>
      <c r="E42" s="147" t="s">
        <v>57</v>
      </c>
      <c r="F42" s="147"/>
      <c r="G42" s="147"/>
      <c r="H42" s="259" t="s">
        <v>255</v>
      </c>
      <c r="I42" s="234"/>
      <c r="J42" s="234"/>
      <c r="K42" s="234"/>
      <c r="L42" s="234"/>
      <c r="M42" s="234"/>
      <c r="N42" s="234"/>
      <c r="O42" s="234"/>
      <c r="P42" s="234"/>
      <c r="Q42" s="234"/>
      <c r="R42" s="234"/>
      <c r="S42" s="234"/>
      <c r="T42" s="234"/>
      <c r="U42" s="234"/>
      <c r="V42" s="234"/>
      <c r="W42" s="234"/>
      <c r="X42" s="234"/>
      <c r="Y42" s="234"/>
      <c r="Z42" s="234"/>
      <c r="AA42" s="236"/>
    </row>
    <row r="43" spans="2:30" x14ac:dyDescent="0.4">
      <c r="B43" s="183" t="s">
        <v>51</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row>
    <row r="44" spans="2:30" x14ac:dyDescent="0.4">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5"/>
    </row>
    <row r="45" spans="2:30" ht="18.75" customHeight="1" x14ac:dyDescent="0.4">
      <c r="B45" s="131"/>
      <c r="C45" s="130"/>
      <c r="D45" s="138" t="s">
        <v>42</v>
      </c>
      <c r="E45" s="138"/>
      <c r="F45" s="138"/>
      <c r="G45" s="138"/>
      <c r="H45" s="138"/>
      <c r="I45" s="139"/>
      <c r="J45" s="138" t="s">
        <v>43</v>
      </c>
      <c r="K45" s="138"/>
      <c r="L45" s="138"/>
      <c r="M45" s="138"/>
      <c r="N45" s="138"/>
      <c r="O45" s="138" t="s">
        <v>263</v>
      </c>
      <c r="P45" s="138"/>
      <c r="Q45" s="138"/>
      <c r="R45" s="138"/>
      <c r="S45" s="138"/>
      <c r="T45" s="184" t="s">
        <v>44</v>
      </c>
      <c r="U45" s="138"/>
      <c r="V45" s="138"/>
      <c r="W45" s="138"/>
      <c r="X45" s="138"/>
      <c r="Y45" s="138"/>
      <c r="Z45" s="138"/>
      <c r="AA45" s="138"/>
    </row>
    <row r="46" spans="2:30" ht="24" customHeight="1" x14ac:dyDescent="0.4">
      <c r="B46" s="139" t="s">
        <v>261</v>
      </c>
      <c r="C46" s="184"/>
      <c r="D46" s="228" t="s">
        <v>272</v>
      </c>
      <c r="E46" s="229"/>
      <c r="F46" s="229"/>
      <c r="G46" s="229"/>
      <c r="H46" s="229"/>
      <c r="I46" s="230"/>
      <c r="J46" s="228" t="s">
        <v>273</v>
      </c>
      <c r="K46" s="229"/>
      <c r="L46" s="229"/>
      <c r="M46" s="229"/>
      <c r="N46" s="230"/>
      <c r="O46" s="228" t="s">
        <v>275</v>
      </c>
      <c r="P46" s="229"/>
      <c r="Q46" s="229"/>
      <c r="R46" s="229"/>
      <c r="S46" s="230"/>
      <c r="T46" s="228" t="s">
        <v>274</v>
      </c>
      <c r="U46" s="229"/>
      <c r="V46" s="229"/>
      <c r="W46" s="229"/>
      <c r="X46" s="229"/>
      <c r="Y46" s="229"/>
      <c r="Z46" s="229"/>
      <c r="AA46" s="230"/>
    </row>
    <row r="47" spans="2:30" ht="24" customHeight="1" x14ac:dyDescent="0.4">
      <c r="B47" s="136" t="s">
        <v>262</v>
      </c>
      <c r="C47" s="137"/>
      <c r="D47" s="228" t="s">
        <v>272</v>
      </c>
      <c r="E47" s="229"/>
      <c r="F47" s="229"/>
      <c r="G47" s="229"/>
      <c r="H47" s="229"/>
      <c r="I47" s="230"/>
      <c r="J47" s="228" t="s">
        <v>273</v>
      </c>
      <c r="K47" s="229"/>
      <c r="L47" s="229"/>
      <c r="M47" s="229"/>
      <c r="N47" s="230"/>
      <c r="O47" s="228" t="s">
        <v>275</v>
      </c>
      <c r="P47" s="229"/>
      <c r="Q47" s="229"/>
      <c r="R47" s="229"/>
      <c r="S47" s="230"/>
      <c r="T47" s="228" t="s">
        <v>274</v>
      </c>
      <c r="U47" s="229"/>
      <c r="V47" s="229"/>
      <c r="W47" s="229"/>
      <c r="X47" s="229"/>
      <c r="Y47" s="229"/>
      <c r="Z47" s="229"/>
      <c r="AA47" s="230"/>
    </row>
    <row r="48" spans="2:30" ht="28.35" customHeight="1" x14ac:dyDescent="0.4"/>
  </sheetData>
  <mergeCells count="93">
    <mergeCell ref="O47:S47"/>
    <mergeCell ref="T47:AA47"/>
    <mergeCell ref="N38:O39"/>
    <mergeCell ref="B40:D42"/>
    <mergeCell ref="E40:G41"/>
    <mergeCell ref="R41:AA41"/>
    <mergeCell ref="E42:G42"/>
    <mergeCell ref="H42:AA42"/>
    <mergeCell ref="B47:C47"/>
    <mergeCell ref="D47:I47"/>
    <mergeCell ref="J47:N47"/>
    <mergeCell ref="B46:C46"/>
    <mergeCell ref="D46:I46"/>
    <mergeCell ref="J46:N46"/>
    <mergeCell ref="O46:S46"/>
    <mergeCell ref="T46:AA46"/>
    <mergeCell ref="X36:Y37"/>
    <mergeCell ref="Z36:AA37"/>
    <mergeCell ref="K37:L37"/>
    <mergeCell ref="S37:T37"/>
    <mergeCell ref="B43:AA43"/>
    <mergeCell ref="P38:Q39"/>
    <mergeCell ref="R38:S39"/>
    <mergeCell ref="T38:U39"/>
    <mergeCell ref="V38:W39"/>
    <mergeCell ref="X38:Y39"/>
    <mergeCell ref="Z38:AA39"/>
    <mergeCell ref="B38:D39"/>
    <mergeCell ref="E38:F39"/>
    <mergeCell ref="G38:H39"/>
    <mergeCell ref="I38:J39"/>
    <mergeCell ref="K38:M39"/>
    <mergeCell ref="B31:G31"/>
    <mergeCell ref="H31:O31"/>
    <mergeCell ref="U31:U33"/>
    <mergeCell ref="V31:AA33"/>
    <mergeCell ref="B34:D37"/>
    <mergeCell ref="E34:I37"/>
    <mergeCell ref="K34:L34"/>
    <mergeCell ref="M34:Q37"/>
    <mergeCell ref="S34:T34"/>
    <mergeCell ref="U34:W37"/>
    <mergeCell ref="X34:Y35"/>
    <mergeCell ref="Z34:AA35"/>
    <mergeCell ref="K35:L35"/>
    <mergeCell ref="S35:T35"/>
    <mergeCell ref="K36:L36"/>
    <mergeCell ref="S36:T36"/>
    <mergeCell ref="B27:E27"/>
    <mergeCell ref="F27:N27"/>
    <mergeCell ref="Q27:Y27"/>
    <mergeCell ref="B28:E28"/>
    <mergeCell ref="F28:N28"/>
    <mergeCell ref="Q28:AA28"/>
    <mergeCell ref="B18:G18"/>
    <mergeCell ref="H18:I18"/>
    <mergeCell ref="J18:K18"/>
    <mergeCell ref="M18:N18"/>
    <mergeCell ref="P18:Q18"/>
    <mergeCell ref="F24:N24"/>
    <mergeCell ref="Q24:Y24"/>
    <mergeCell ref="F25:N25"/>
    <mergeCell ref="Q25:Y25"/>
    <mergeCell ref="F26:N26"/>
    <mergeCell ref="Q26:Y26"/>
    <mergeCell ref="N17:O17"/>
    <mergeCell ref="B3:AA3"/>
    <mergeCell ref="B6:I6"/>
    <mergeCell ref="Q7:Z7"/>
    <mergeCell ref="P8:Z8"/>
    <mergeCell ref="P9:Z9"/>
    <mergeCell ref="Q10:Z10"/>
    <mergeCell ref="B12:AA12"/>
    <mergeCell ref="B13:AA13"/>
    <mergeCell ref="B14:AA14"/>
    <mergeCell ref="B15:AA15"/>
    <mergeCell ref="B16:AA16"/>
    <mergeCell ref="V18:Z18"/>
    <mergeCell ref="D45:I45"/>
    <mergeCell ref="J45:N45"/>
    <mergeCell ref="O45:S45"/>
    <mergeCell ref="T45:AA45"/>
    <mergeCell ref="B19:G20"/>
    <mergeCell ref="H19:I19"/>
    <mergeCell ref="J19:AA19"/>
    <mergeCell ref="H20:I20"/>
    <mergeCell ref="J20:K20"/>
    <mergeCell ref="L20:AA20"/>
    <mergeCell ref="S18:U18"/>
    <mergeCell ref="B23:E23"/>
    <mergeCell ref="F23:P23"/>
    <mergeCell ref="Q23:AA23"/>
    <mergeCell ref="B24:C26"/>
  </mergeCells>
  <phoneticPr fontId="2"/>
  <dataValidations count="1">
    <dataValidation type="list" allowBlank="1" showInputMessage="1" showErrorMessage="1" sqref="H18:I18">
      <formula1>$AC$12:$AC$16</formula1>
    </dataValidation>
  </dataValidations>
  <printOptions horizontalCentered="1"/>
  <pageMargins left="0.23622047244094491" right="0.23622047244094491"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23</xdr:col>
                    <xdr:colOff>142875</xdr:colOff>
                    <xdr:row>33</xdr:row>
                    <xdr:rowOff>47625</xdr:rowOff>
                  </from>
                  <to>
                    <xdr:col>24</xdr:col>
                    <xdr:colOff>180975</xdr:colOff>
                    <xdr:row>34</xdr:row>
                    <xdr:rowOff>123825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23</xdr:col>
                    <xdr:colOff>142875</xdr:colOff>
                    <xdr:row>35</xdr:row>
                    <xdr:rowOff>47625</xdr:rowOff>
                  </from>
                  <to>
                    <xdr:col>24</xdr:col>
                    <xdr:colOff>180975</xdr:colOff>
                    <xdr:row>36</xdr:row>
                    <xdr:rowOff>123825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20</xdr:col>
                    <xdr:colOff>38100</xdr:colOff>
                    <xdr:row>30</xdr:row>
                    <xdr:rowOff>190500</xdr:rowOff>
                  </from>
                  <to>
                    <xdr:col>21</xdr:col>
                    <xdr:colOff>76200</xdr:colOff>
                    <xdr:row>32</xdr:row>
                    <xdr:rowOff>66675</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9</xdr:col>
                    <xdr:colOff>66675</xdr:colOff>
                    <xdr:row>32</xdr:row>
                    <xdr:rowOff>228600</xdr:rowOff>
                  </from>
                  <to>
                    <xdr:col>10</xdr:col>
                    <xdr:colOff>9525</xdr:colOff>
                    <xdr:row>34</xdr:row>
                    <xdr:rowOff>19050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9</xdr:col>
                    <xdr:colOff>66675</xdr:colOff>
                    <xdr:row>33</xdr:row>
                    <xdr:rowOff>152400</xdr:rowOff>
                  </from>
                  <to>
                    <xdr:col>10</xdr:col>
                    <xdr:colOff>19050</xdr:colOff>
                    <xdr:row>35</xdr:row>
                    <xdr:rowOff>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9</xdr:col>
                    <xdr:colOff>66675</xdr:colOff>
                    <xdr:row>34</xdr:row>
                    <xdr:rowOff>152400</xdr:rowOff>
                  </from>
                  <to>
                    <xdr:col>10</xdr:col>
                    <xdr:colOff>19050</xdr:colOff>
                    <xdr:row>36</xdr:row>
                    <xdr:rowOff>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9</xdr:col>
                    <xdr:colOff>66675</xdr:colOff>
                    <xdr:row>35</xdr:row>
                    <xdr:rowOff>142875</xdr:rowOff>
                  </from>
                  <to>
                    <xdr:col>10</xdr:col>
                    <xdr:colOff>19050</xdr:colOff>
                    <xdr:row>36</xdr:row>
                    <xdr:rowOff>161925</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17</xdr:col>
                    <xdr:colOff>66675</xdr:colOff>
                    <xdr:row>32</xdr:row>
                    <xdr:rowOff>228600</xdr:rowOff>
                  </from>
                  <to>
                    <xdr:col>18</xdr:col>
                    <xdr:colOff>9525</xdr:colOff>
                    <xdr:row>34</xdr:row>
                    <xdr:rowOff>19050</xdr:rowOff>
                  </to>
                </anchor>
              </controlPr>
            </control>
          </mc:Choice>
        </mc:AlternateContent>
        <mc:AlternateContent xmlns:mc="http://schemas.openxmlformats.org/markup-compatibility/2006">
          <mc:Choice Requires="x14">
            <control shapeId="56329" r:id="rId12" name="Check Box 9">
              <controlPr defaultSize="0" autoFill="0" autoLine="0" autoPict="0">
                <anchor moveWithCells="1">
                  <from>
                    <xdr:col>17</xdr:col>
                    <xdr:colOff>66675</xdr:colOff>
                    <xdr:row>33</xdr:row>
                    <xdr:rowOff>152400</xdr:rowOff>
                  </from>
                  <to>
                    <xdr:col>18</xdr:col>
                    <xdr:colOff>19050</xdr:colOff>
                    <xdr:row>35</xdr:row>
                    <xdr:rowOff>0</xdr:rowOff>
                  </to>
                </anchor>
              </controlPr>
            </control>
          </mc:Choice>
        </mc:AlternateContent>
        <mc:AlternateContent xmlns:mc="http://schemas.openxmlformats.org/markup-compatibility/2006">
          <mc:Choice Requires="x14">
            <control shapeId="56330" r:id="rId13" name="Check Box 10">
              <controlPr defaultSize="0" autoFill="0" autoLine="0" autoPict="0">
                <anchor moveWithCells="1">
                  <from>
                    <xdr:col>17</xdr:col>
                    <xdr:colOff>66675</xdr:colOff>
                    <xdr:row>34</xdr:row>
                    <xdr:rowOff>152400</xdr:rowOff>
                  </from>
                  <to>
                    <xdr:col>18</xdr:col>
                    <xdr:colOff>19050</xdr:colOff>
                    <xdr:row>36</xdr:row>
                    <xdr:rowOff>0</xdr:rowOff>
                  </to>
                </anchor>
              </controlPr>
            </control>
          </mc:Choice>
        </mc:AlternateContent>
        <mc:AlternateContent xmlns:mc="http://schemas.openxmlformats.org/markup-compatibility/2006">
          <mc:Choice Requires="x14">
            <control shapeId="56331" r:id="rId14" name="Check Box 11">
              <controlPr defaultSize="0" autoFill="0" autoLine="0" autoPict="0">
                <anchor moveWithCells="1">
                  <from>
                    <xdr:col>17</xdr:col>
                    <xdr:colOff>66675</xdr:colOff>
                    <xdr:row>35</xdr:row>
                    <xdr:rowOff>142875</xdr:rowOff>
                  </from>
                  <to>
                    <xdr:col>18</xdr:col>
                    <xdr:colOff>19050</xdr:colOff>
                    <xdr:row>36</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2"/>
  <sheetViews>
    <sheetView showWhiteSpace="0" zoomScale="80" zoomScaleNormal="80" workbookViewId="0">
      <selection activeCell="R2" sqref="R2"/>
    </sheetView>
  </sheetViews>
  <sheetFormatPr defaultRowHeight="13.5" x14ac:dyDescent="0.15"/>
  <cols>
    <col min="1" max="1" width="1.625" style="67" customWidth="1"/>
    <col min="2" max="16" width="6.625" style="67" customWidth="1"/>
    <col min="17" max="17" width="1.625" style="67" customWidth="1"/>
    <col min="18" max="24" width="9" style="67" customWidth="1"/>
    <col min="25" max="16384" width="9" style="67"/>
  </cols>
  <sheetData>
    <row r="1" spans="1:17" ht="15" customHeight="1" thickBot="1" x14ac:dyDescent="0.2">
      <c r="B1" s="68"/>
      <c r="P1" s="2"/>
    </row>
    <row r="2" spans="1:17" ht="30" customHeight="1" x14ac:dyDescent="0.15">
      <c r="A2" s="2"/>
      <c r="B2" s="52" t="s">
        <v>75</v>
      </c>
      <c r="C2" s="53"/>
      <c r="D2" s="53"/>
      <c r="E2" s="53"/>
      <c r="F2" s="53"/>
      <c r="G2" s="53"/>
      <c r="H2" s="53"/>
      <c r="I2" s="53"/>
      <c r="J2" s="53"/>
      <c r="K2" s="53"/>
      <c r="L2" s="53"/>
      <c r="M2" s="53"/>
      <c r="N2" s="53"/>
      <c r="O2" s="53"/>
      <c r="P2" s="54"/>
    </row>
    <row r="3" spans="1:17" ht="30" customHeight="1" x14ac:dyDescent="0.15">
      <c r="A3" s="2"/>
      <c r="B3" s="1"/>
      <c r="C3" s="64"/>
      <c r="D3" s="64"/>
      <c r="E3" s="64"/>
      <c r="F3" s="64"/>
      <c r="G3" s="64"/>
      <c r="H3" s="64"/>
      <c r="I3" s="64"/>
      <c r="J3" s="64"/>
      <c r="K3" s="64"/>
      <c r="L3" s="64"/>
      <c r="M3" s="64"/>
      <c r="N3" s="64"/>
      <c r="O3" s="64"/>
      <c r="P3" s="65"/>
      <c r="Q3" s="2"/>
    </row>
    <row r="4" spans="1:17" ht="30" customHeight="1" x14ac:dyDescent="0.15">
      <c r="A4" s="2"/>
      <c r="B4" s="224" t="s">
        <v>6</v>
      </c>
      <c r="C4" s="225"/>
      <c r="D4" s="225"/>
      <c r="E4" s="225"/>
      <c r="F4" s="225"/>
      <c r="G4" s="225"/>
      <c r="H4" s="225"/>
      <c r="I4" s="225"/>
      <c r="J4" s="225"/>
      <c r="K4" s="225"/>
      <c r="L4" s="225"/>
      <c r="M4" s="225"/>
      <c r="N4" s="225"/>
      <c r="O4" s="225"/>
      <c r="P4" s="226"/>
      <c r="Q4" s="2"/>
    </row>
    <row r="5" spans="1:17" ht="30" customHeight="1" x14ac:dyDescent="0.15">
      <c r="A5" s="2"/>
      <c r="B5" s="47"/>
      <c r="C5" s="48"/>
      <c r="D5" s="48"/>
      <c r="E5" s="48"/>
      <c r="F5" s="48"/>
      <c r="G5" s="48"/>
      <c r="H5" s="48"/>
      <c r="I5" s="48"/>
      <c r="J5" s="48"/>
      <c r="K5" s="48"/>
      <c r="L5" s="48"/>
      <c r="M5" s="48"/>
      <c r="N5" s="48"/>
      <c r="O5" s="48"/>
      <c r="P5" s="49"/>
      <c r="Q5" s="2"/>
    </row>
    <row r="6" spans="1:17" ht="30" customHeight="1" x14ac:dyDescent="0.15">
      <c r="A6" s="2"/>
      <c r="B6" s="63"/>
      <c r="C6" s="64"/>
      <c r="D6" s="64"/>
      <c r="E6" s="64"/>
      <c r="F6" s="64"/>
      <c r="G6" s="64"/>
      <c r="H6" s="64"/>
      <c r="I6" s="64"/>
      <c r="J6" s="64"/>
      <c r="K6" s="64"/>
      <c r="L6" s="64"/>
      <c r="M6" s="64"/>
      <c r="N6" s="64"/>
      <c r="O6" s="64"/>
      <c r="P6" s="65"/>
      <c r="Q6" s="2"/>
    </row>
    <row r="7" spans="1:17" ht="30" customHeight="1" x14ac:dyDescent="0.15">
      <c r="A7" s="2"/>
      <c r="B7" s="55"/>
      <c r="C7" s="126" t="s">
        <v>37</v>
      </c>
      <c r="D7" s="126"/>
      <c r="E7" s="126"/>
      <c r="F7" s="126"/>
      <c r="G7" s="126"/>
      <c r="H7" s="126"/>
      <c r="I7" s="126"/>
      <c r="J7" s="126"/>
      <c r="K7" s="126"/>
      <c r="L7" s="126"/>
      <c r="M7" s="126"/>
      <c r="N7" s="126"/>
      <c r="O7" s="126"/>
      <c r="P7" s="56"/>
    </row>
    <row r="8" spans="1:17" ht="30" customHeight="1" x14ac:dyDescent="0.15">
      <c r="A8" s="2"/>
      <c r="B8" s="55"/>
      <c r="C8" s="126"/>
      <c r="D8" s="126"/>
      <c r="E8" s="126"/>
      <c r="F8" s="126"/>
      <c r="G8" s="126"/>
      <c r="H8" s="126"/>
      <c r="I8" s="126"/>
      <c r="J8" s="126"/>
      <c r="K8" s="126"/>
      <c r="L8" s="126"/>
      <c r="M8" s="126"/>
      <c r="N8" s="126"/>
      <c r="O8" s="126"/>
      <c r="P8" s="56"/>
    </row>
    <row r="9" spans="1:17" ht="30" customHeight="1" x14ac:dyDescent="0.15">
      <c r="A9" s="2"/>
      <c r="B9" s="6" t="s">
        <v>5</v>
      </c>
      <c r="C9" s="222" t="s">
        <v>38</v>
      </c>
      <c r="D9" s="222"/>
      <c r="E9" s="222"/>
      <c r="F9" s="222"/>
      <c r="G9" s="222"/>
      <c r="H9" s="222"/>
      <c r="I9" s="222"/>
      <c r="J9" s="222"/>
      <c r="K9" s="222"/>
      <c r="L9" s="222"/>
      <c r="M9" s="222"/>
      <c r="N9" s="222"/>
      <c r="O9" s="222"/>
      <c r="P9" s="223"/>
    </row>
    <row r="10" spans="1:17" ht="30" customHeight="1" x14ac:dyDescent="0.15">
      <c r="A10" s="2"/>
      <c r="B10" s="6" t="s">
        <v>5</v>
      </c>
      <c r="C10" s="222" t="s">
        <v>76</v>
      </c>
      <c r="D10" s="222"/>
      <c r="E10" s="222"/>
      <c r="F10" s="222"/>
      <c r="G10" s="222"/>
      <c r="H10" s="222"/>
      <c r="I10" s="222"/>
      <c r="J10" s="222"/>
      <c r="K10" s="222"/>
      <c r="L10" s="222"/>
      <c r="M10" s="222"/>
      <c r="N10" s="222"/>
      <c r="O10" s="222"/>
      <c r="P10" s="223"/>
    </row>
    <row r="11" spans="1:17" ht="45" customHeight="1" x14ac:dyDescent="0.15">
      <c r="A11" s="2"/>
      <c r="B11" s="66" t="s">
        <v>78</v>
      </c>
      <c r="C11" s="221" t="s">
        <v>77</v>
      </c>
      <c r="D11" s="221"/>
      <c r="E11" s="221"/>
      <c r="F11" s="221"/>
      <c r="G11" s="221"/>
      <c r="H11" s="221"/>
      <c r="I11" s="221"/>
      <c r="J11" s="221"/>
      <c r="K11" s="221"/>
      <c r="L11" s="221"/>
      <c r="M11" s="221"/>
      <c r="N11" s="221"/>
      <c r="O11" s="221"/>
      <c r="P11" s="62"/>
    </row>
    <row r="12" spans="1:17" ht="45" customHeight="1" x14ac:dyDescent="0.15">
      <c r="A12" s="2"/>
      <c r="B12" s="66" t="s">
        <v>78</v>
      </c>
      <c r="C12" s="221" t="s">
        <v>16</v>
      </c>
      <c r="D12" s="221"/>
      <c r="E12" s="221"/>
      <c r="F12" s="221"/>
      <c r="G12" s="221"/>
      <c r="H12" s="221"/>
      <c r="I12" s="221"/>
      <c r="J12" s="221"/>
      <c r="K12" s="221"/>
      <c r="L12" s="221"/>
      <c r="M12" s="221"/>
      <c r="N12" s="221"/>
      <c r="O12" s="221"/>
      <c r="P12" s="62"/>
    </row>
    <row r="13" spans="1:17" ht="60" customHeight="1" x14ac:dyDescent="0.15">
      <c r="A13" s="2"/>
      <c r="B13" s="66" t="s">
        <v>79</v>
      </c>
      <c r="C13" s="221" t="s">
        <v>39</v>
      </c>
      <c r="D13" s="221"/>
      <c r="E13" s="221"/>
      <c r="F13" s="221"/>
      <c r="G13" s="221"/>
      <c r="H13" s="221"/>
      <c r="I13" s="221"/>
      <c r="J13" s="221"/>
      <c r="K13" s="221"/>
      <c r="L13" s="221"/>
      <c r="M13" s="221"/>
      <c r="N13" s="221"/>
      <c r="O13" s="221"/>
      <c r="P13" s="62"/>
    </row>
    <row r="14" spans="1:17" ht="45" customHeight="1" x14ac:dyDescent="0.15">
      <c r="A14" s="2"/>
      <c r="B14" s="66" t="s">
        <v>78</v>
      </c>
      <c r="C14" s="221" t="s">
        <v>11</v>
      </c>
      <c r="D14" s="221"/>
      <c r="E14" s="221"/>
      <c r="F14" s="221"/>
      <c r="G14" s="221"/>
      <c r="H14" s="221"/>
      <c r="I14" s="221"/>
      <c r="J14" s="221"/>
      <c r="K14" s="221"/>
      <c r="L14" s="221"/>
      <c r="M14" s="221"/>
      <c r="N14" s="221"/>
      <c r="O14" s="221"/>
      <c r="P14" s="62"/>
    </row>
    <row r="15" spans="1:17" ht="30" customHeight="1" x14ac:dyDescent="0.15">
      <c r="A15" s="2"/>
      <c r="B15" s="6"/>
      <c r="C15" s="123"/>
      <c r="D15" s="123"/>
      <c r="E15" s="123"/>
      <c r="F15" s="123"/>
      <c r="G15" s="123"/>
      <c r="H15" s="123"/>
      <c r="I15" s="123"/>
      <c r="J15" s="123"/>
      <c r="K15" s="123"/>
      <c r="L15" s="123"/>
      <c r="M15" s="123"/>
      <c r="N15" s="123"/>
      <c r="O15" s="123"/>
      <c r="P15" s="62"/>
    </row>
    <row r="16" spans="1:17" ht="30" customHeight="1" x14ac:dyDescent="0.15">
      <c r="A16" s="2"/>
      <c r="B16" s="6"/>
      <c r="C16" s="125"/>
      <c r="D16" s="125"/>
      <c r="E16" s="125"/>
      <c r="F16" s="125"/>
      <c r="G16" s="125"/>
      <c r="H16" s="125"/>
      <c r="I16" s="125"/>
      <c r="J16" s="125"/>
      <c r="K16" s="125"/>
      <c r="L16" s="125"/>
      <c r="M16" s="125"/>
      <c r="N16" s="125"/>
      <c r="O16" s="125"/>
      <c r="P16" s="7"/>
    </row>
    <row r="17" spans="1:21" ht="30" customHeight="1" x14ac:dyDescent="0.15">
      <c r="A17" s="2"/>
      <c r="B17" s="55" t="s">
        <v>12</v>
      </c>
      <c r="C17" s="126" t="s">
        <v>80</v>
      </c>
      <c r="D17" s="126"/>
      <c r="E17" s="126"/>
      <c r="F17" s="126"/>
      <c r="G17" s="126"/>
      <c r="H17" s="126"/>
      <c r="I17" s="126"/>
      <c r="J17" s="126"/>
      <c r="K17" s="126"/>
      <c r="L17" s="126"/>
      <c r="M17" s="126"/>
      <c r="N17" s="126"/>
      <c r="O17" s="126"/>
      <c r="P17" s="56"/>
    </row>
    <row r="18" spans="1:21" ht="30" customHeight="1" x14ac:dyDescent="0.15">
      <c r="A18" s="2"/>
      <c r="B18" s="55"/>
      <c r="C18" s="126"/>
      <c r="D18" s="126"/>
      <c r="E18" s="126"/>
      <c r="F18" s="126"/>
      <c r="G18" s="126"/>
      <c r="H18" s="126"/>
      <c r="I18" s="126" t="s">
        <v>66</v>
      </c>
      <c r="J18" s="128">
        <v>5</v>
      </c>
      <c r="K18" s="126" t="s">
        <v>28</v>
      </c>
      <c r="L18" s="128">
        <v>8</v>
      </c>
      <c r="M18" s="126" t="s">
        <v>15</v>
      </c>
      <c r="N18" s="128">
        <v>1</v>
      </c>
      <c r="O18" s="126" t="s">
        <v>29</v>
      </c>
      <c r="P18" s="56"/>
      <c r="R18" s="103"/>
      <c r="S18" s="43" t="s">
        <v>276</v>
      </c>
      <c r="T18" s="43"/>
      <c r="U18" s="104"/>
    </row>
    <row r="19" spans="1:21" ht="30" customHeight="1" x14ac:dyDescent="0.15">
      <c r="A19" s="2"/>
      <c r="B19" s="55"/>
      <c r="C19" s="126"/>
      <c r="D19" s="126"/>
      <c r="E19" s="126"/>
      <c r="F19" s="126"/>
      <c r="G19" s="124"/>
      <c r="H19" s="124"/>
      <c r="I19" s="124"/>
      <c r="J19" s="124"/>
      <c r="K19" s="124"/>
      <c r="L19" s="126"/>
      <c r="M19" s="126"/>
      <c r="N19" s="126"/>
      <c r="O19" s="126"/>
      <c r="P19" s="56"/>
    </row>
    <row r="20" spans="1:21" ht="30" customHeight="1" x14ac:dyDescent="0.15">
      <c r="A20" s="2"/>
      <c r="B20" s="55"/>
      <c r="C20" s="126"/>
      <c r="D20" s="126"/>
      <c r="E20" s="126"/>
      <c r="F20" s="46" t="s">
        <v>32</v>
      </c>
      <c r="G20" s="71"/>
      <c r="H20" s="260" t="s">
        <v>259</v>
      </c>
      <c r="I20" s="260"/>
      <c r="J20" s="260"/>
      <c r="K20" s="260"/>
      <c r="L20" s="260"/>
      <c r="M20" s="260"/>
      <c r="N20" s="260"/>
      <c r="O20" s="260"/>
      <c r="P20" s="56"/>
    </row>
    <row r="21" spans="1:21" ht="30" customHeight="1" x14ac:dyDescent="0.15">
      <c r="A21" s="2"/>
      <c r="B21" s="55"/>
      <c r="C21" s="126"/>
      <c r="D21" s="126"/>
      <c r="E21" s="126"/>
      <c r="F21" s="14" t="s">
        <v>13</v>
      </c>
      <c r="G21" s="72"/>
      <c r="H21" s="261" t="s">
        <v>234</v>
      </c>
      <c r="I21" s="261"/>
      <c r="J21" s="261"/>
      <c r="K21" s="261"/>
      <c r="L21" s="261"/>
      <c r="M21" s="261"/>
      <c r="N21" s="261"/>
      <c r="O21" s="261"/>
      <c r="P21" s="57"/>
    </row>
    <row r="22" spans="1:21" ht="30" customHeight="1" x14ac:dyDescent="0.15">
      <c r="A22" s="2"/>
      <c r="B22" s="55"/>
      <c r="C22" s="126"/>
      <c r="D22" s="126"/>
      <c r="E22" s="126"/>
      <c r="F22" s="14" t="s">
        <v>41</v>
      </c>
      <c r="G22" s="72"/>
      <c r="H22" s="14"/>
      <c r="I22" s="261" t="s">
        <v>260</v>
      </c>
      <c r="J22" s="261"/>
      <c r="K22" s="261"/>
      <c r="L22" s="261"/>
      <c r="M22" s="261"/>
      <c r="N22" s="261"/>
      <c r="O22" s="261"/>
      <c r="P22" s="57"/>
    </row>
    <row r="23" spans="1:21" ht="30" customHeight="1" x14ac:dyDescent="0.15">
      <c r="A23" s="2"/>
      <c r="B23" s="55"/>
      <c r="C23" s="126"/>
      <c r="D23" s="126"/>
      <c r="E23" s="126"/>
      <c r="F23" s="126"/>
      <c r="G23" s="126"/>
      <c r="H23" s="126"/>
      <c r="I23" s="126"/>
      <c r="J23" s="126"/>
      <c r="K23" s="126"/>
      <c r="L23" s="126"/>
      <c r="M23" s="126"/>
      <c r="N23" s="126"/>
      <c r="O23" s="126"/>
      <c r="P23" s="56"/>
    </row>
    <row r="24" spans="1:21" ht="30" customHeight="1" thickBot="1" x14ac:dyDescent="0.2">
      <c r="A24" s="2"/>
      <c r="B24" s="58"/>
      <c r="C24" s="59"/>
      <c r="D24" s="59"/>
      <c r="E24" s="59"/>
      <c r="F24" s="59"/>
      <c r="G24" s="59"/>
      <c r="H24" s="59"/>
      <c r="I24" s="59"/>
      <c r="J24" s="59"/>
      <c r="K24" s="59"/>
      <c r="L24" s="59"/>
      <c r="M24" s="59"/>
      <c r="N24" s="59"/>
      <c r="O24" s="59"/>
      <c r="P24" s="60"/>
    </row>
    <row r="25" spans="1:21" ht="15" customHeight="1" x14ac:dyDescent="0.15"/>
    <row r="26" spans="1:21" ht="28.35" customHeight="1" x14ac:dyDescent="0.15"/>
    <row r="27" spans="1:21" ht="28.35" customHeight="1" x14ac:dyDescent="0.15"/>
    <row r="28" spans="1:21" ht="28.35" customHeight="1" x14ac:dyDescent="0.15"/>
    <row r="29" spans="1:21" ht="28.35" customHeight="1" x14ac:dyDescent="0.15"/>
    <row r="30" spans="1:21" ht="28.35" customHeight="1" x14ac:dyDescent="0.15"/>
    <row r="31" spans="1:21" ht="28.35" customHeight="1" x14ac:dyDescent="0.15"/>
    <row r="32" spans="1:21" ht="28.35" customHeight="1" x14ac:dyDescent="0.15"/>
  </sheetData>
  <mergeCells count="10">
    <mergeCell ref="C14:O14"/>
    <mergeCell ref="H20:O20"/>
    <mergeCell ref="H21:O21"/>
    <mergeCell ref="I22:O22"/>
    <mergeCell ref="B4:P4"/>
    <mergeCell ref="C9:P9"/>
    <mergeCell ref="C10:P10"/>
    <mergeCell ref="C11:O11"/>
    <mergeCell ref="C12:O12"/>
    <mergeCell ref="C13:O13"/>
  </mergeCells>
  <phoneticPr fontId="2"/>
  <printOptions horizontalCentered="1"/>
  <pageMargins left="0.23622047244094491" right="0.23622047244094491" top="0.74803149606299213" bottom="0.7480314960629921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vt:lpstr>
      <vt:lpstr>別紙</vt:lpstr>
      <vt:lpstr>誓約書</vt:lpstr>
      <vt:lpstr>申請書(表) (記入例 法人)</vt:lpstr>
      <vt:lpstr>申請書(表) (記入例 個人)</vt:lpstr>
      <vt:lpstr>誓約書(記入例)</vt:lpstr>
      <vt:lpstr>申請書!Print_Area</vt:lpstr>
      <vt:lpstr>'申請書(表) (記入例 個人)'!Print_Area</vt:lpstr>
      <vt:lpstr>'申請書(表) (記入例 法人)'!Print_Area</vt:lpstr>
      <vt:lpstr>誓約書!Print_Area</vt:lpstr>
      <vt:lpstr>'誓約書(記入例)'!Print_Area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2023-08-25T05:11:50Z</dcterms:modified>
</cp:coreProperties>
</file>